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45" windowWidth="16140" windowHeight="9270"/>
  </bookViews>
  <sheets>
    <sheet name="aprsfi_export_KE7ROS-1_20100818" sheetId="1" r:id="rId1"/>
  </sheets>
  <calcPr calcId="125725"/>
</workbook>
</file>

<file path=xl/calcChain.xml><?xml version="1.0" encoding="utf-8"?>
<calcChain xmlns="http://schemas.openxmlformats.org/spreadsheetml/2006/main">
  <c r="C175" i="1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D3" l="1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153"/>
  <c r="E153" s="1"/>
  <c r="D154"/>
  <c r="E154" s="1"/>
  <c r="D155"/>
  <c r="E155" s="1"/>
  <c r="D156"/>
  <c r="E156" s="1"/>
  <c r="D157"/>
  <c r="E157" s="1"/>
  <c r="D158"/>
  <c r="E158" s="1"/>
  <c r="D159"/>
  <c r="E159" s="1"/>
  <c r="D160"/>
  <c r="E160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170"/>
  <c r="E170" s="1"/>
  <c r="D171"/>
  <c r="E171" s="1"/>
  <c r="D172"/>
  <c r="E172" s="1"/>
  <c r="D173"/>
  <c r="E173" s="1"/>
  <c r="D174"/>
  <c r="E174" s="1"/>
  <c r="D175"/>
  <c r="E175" s="1"/>
  <c r="D2"/>
  <c r="E2" s="1"/>
</calcChain>
</file>

<file path=xl/sharedStrings.xml><?xml version="1.0" encoding="utf-8"?>
<sst xmlns="http://schemas.openxmlformats.org/spreadsheetml/2006/main" count="14" uniqueCount="13">
  <si>
    <t>lat</t>
  </si>
  <si>
    <t>lng</t>
  </si>
  <si>
    <t>speed</t>
  </si>
  <si>
    <t>course</t>
  </si>
  <si>
    <t>altitude</t>
  </si>
  <si>
    <t>comment</t>
  </si>
  <si>
    <t>time (Zulu)</t>
  </si>
  <si>
    <t>lasttime (Zulu)</t>
  </si>
  <si>
    <t>Time (MDT)</t>
  </si>
  <si>
    <t>Landed</t>
  </si>
  <si>
    <t>MET (s)</t>
  </si>
  <si>
    <t>Launch:</t>
  </si>
  <si>
    <t>Time (Excel format)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</si>
</sst>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$-409]m/d/yy\ h:mm\ AM/PM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64" fontId="0" fillId="33" borderId="0" xfId="0" applyNumberFormat="1" applyFill="1"/>
    <xf numFmtId="0" fontId="0" fillId="33" borderId="0" xfId="0" applyFill="1"/>
    <xf numFmtId="165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33" borderId="0" xfId="0" applyNumberFormat="1" applyFill="1"/>
    <xf numFmtId="1" fontId="0" fillId="0" borderId="0" xfId="0" applyNumberFormat="1"/>
    <xf numFmtId="0" fontId="0" fillId="33" borderId="0" xfId="0" applyNumberFormat="1" applyFill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workbookViewId="0">
      <selection activeCell="D1" sqref="D1"/>
    </sheetView>
  </sheetViews>
  <sheetFormatPr defaultRowHeight="15"/>
  <cols>
    <col min="1" max="1" width="15.7109375" customWidth="1"/>
    <col min="2" max="2" width="12.140625" customWidth="1"/>
    <col min="3" max="3" width="14.140625" customWidth="1"/>
    <col min="4" max="4" width="14.140625" style="6" customWidth="1"/>
    <col min="5" max="5" width="9.5703125" customWidth="1"/>
    <col min="6" max="6" width="8.140625" style="5" customWidth="1"/>
    <col min="12" max="12" width="10.5703125" bestFit="1" customWidth="1"/>
  </cols>
  <sheetData>
    <row r="1" spans="1:12" s="10" customFormat="1" ht="30">
      <c r="A1" s="10" t="s">
        <v>6</v>
      </c>
      <c r="B1" s="10" t="s">
        <v>7</v>
      </c>
      <c r="C1" s="11" t="s">
        <v>8</v>
      </c>
      <c r="D1" s="11" t="s">
        <v>12</v>
      </c>
      <c r="E1" s="10" t="s">
        <v>10</v>
      </c>
      <c r="F1" s="12" t="s">
        <v>10</v>
      </c>
      <c r="G1" s="10" t="s">
        <v>0</v>
      </c>
      <c r="H1" s="10" t="s">
        <v>1</v>
      </c>
      <c r="I1" s="10" t="s">
        <v>2</v>
      </c>
      <c r="J1" s="10" t="s">
        <v>3</v>
      </c>
      <c r="K1" s="10" t="s">
        <v>4</v>
      </c>
      <c r="L1" s="10" t="s">
        <v>5</v>
      </c>
    </row>
    <row r="2" spans="1:12">
      <c r="A2" s="4">
        <v>40409.565787037034</v>
      </c>
      <c r="B2" s="1">
        <v>40409.565787037034</v>
      </c>
      <c r="C2" s="1">
        <f>A2-TIME(6,0,0)</f>
        <v>40409.315787037034</v>
      </c>
      <c r="D2" s="6">
        <f>B2-TIME(6,0,0)</f>
        <v>40409.315787037034</v>
      </c>
      <c r="E2" s="8">
        <f>(D2-$L$3)*24*3600</f>
        <v>-3752.000000118278</v>
      </c>
      <c r="F2" s="5">
        <v>-3752.000000118278</v>
      </c>
      <c r="G2">
        <v>40.191330000000001</v>
      </c>
      <c r="H2">
        <v>-110.38583</v>
      </c>
      <c r="I2">
        <v>0</v>
      </c>
      <c r="J2">
        <v>304</v>
      </c>
      <c r="K2">
        <v>1773</v>
      </c>
      <c r="L2" t="s">
        <v>11</v>
      </c>
    </row>
    <row r="3" spans="1:12">
      <c r="A3" s="1">
        <v>40409.609513888892</v>
      </c>
      <c r="B3" s="1">
        <v>40409.609513888892</v>
      </c>
      <c r="C3" s="1">
        <f t="shared" ref="C3:D66" si="0">A3-TIME(6,0,0)</f>
        <v>40409.359513888892</v>
      </c>
      <c r="D3" s="6">
        <f t="shared" si="0"/>
        <v>40409.359513888892</v>
      </c>
      <c r="E3" s="8">
        <f t="shared" ref="E3:E66" si="1">(D3-$L$3)*24*3600</f>
        <v>26.000000420026481</v>
      </c>
      <c r="F3" s="5">
        <v>26.000000420026481</v>
      </c>
      <c r="G3">
        <v>40.190829999999998</v>
      </c>
      <c r="H3">
        <v>-110.384</v>
      </c>
      <c r="I3">
        <v>37</v>
      </c>
      <c r="J3">
        <v>100</v>
      </c>
      <c r="K3">
        <v>1911</v>
      </c>
      <c r="L3" s="6">
        <v>40409.359212962961</v>
      </c>
    </row>
    <row r="4" spans="1:12">
      <c r="A4" s="1">
        <v>40409.610092592593</v>
      </c>
      <c r="B4" s="1">
        <v>40409.610092592593</v>
      </c>
      <c r="C4" s="1">
        <f t="shared" si="0"/>
        <v>40409.360092592593</v>
      </c>
      <c r="D4" s="6">
        <f t="shared" si="0"/>
        <v>40409.360092592593</v>
      </c>
      <c r="E4" s="8">
        <f t="shared" si="1"/>
        <v>76.000000163912773</v>
      </c>
      <c r="F4" s="5">
        <v>76.000000163912773</v>
      </c>
      <c r="G4">
        <v>40.19</v>
      </c>
      <c r="H4">
        <v>-110.38</v>
      </c>
      <c r="I4">
        <v>17</v>
      </c>
      <c r="J4">
        <v>128</v>
      </c>
      <c r="K4">
        <v>2274</v>
      </c>
      <c r="L4" s="1">
        <v>40409.359212962961</v>
      </c>
    </row>
    <row r="5" spans="1:12">
      <c r="A5" s="1">
        <v>40409.610671296294</v>
      </c>
      <c r="B5" s="1">
        <v>40409.610671296294</v>
      </c>
      <c r="C5" s="1">
        <f t="shared" si="0"/>
        <v>40409.360671296294</v>
      </c>
      <c r="D5" s="6">
        <f t="shared" si="0"/>
        <v>40409.360671296294</v>
      </c>
      <c r="E5" s="8">
        <f t="shared" si="1"/>
        <v>125.99999990779907</v>
      </c>
      <c r="F5" s="5">
        <v>125.99999990779907</v>
      </c>
      <c r="G5">
        <v>40.189830000000001</v>
      </c>
      <c r="H5">
        <v>-110.37683</v>
      </c>
      <c r="I5">
        <v>30</v>
      </c>
      <c r="J5">
        <v>311</v>
      </c>
      <c r="K5">
        <v>2612</v>
      </c>
    </row>
    <row r="6" spans="1:12">
      <c r="A6" s="1">
        <v>40409.611250000002</v>
      </c>
      <c r="B6" s="1">
        <v>40409.611250000002</v>
      </c>
      <c r="C6" s="1">
        <f t="shared" si="0"/>
        <v>40409.361250000002</v>
      </c>
      <c r="D6" s="6">
        <f t="shared" si="0"/>
        <v>40409.361250000002</v>
      </c>
      <c r="E6" s="8">
        <f t="shared" si="1"/>
        <v>176.00000028032809</v>
      </c>
      <c r="F6" s="5">
        <v>176.00000028032809</v>
      </c>
      <c r="G6">
        <v>40.19117</v>
      </c>
      <c r="H6">
        <v>-110.37633</v>
      </c>
      <c r="I6">
        <v>19</v>
      </c>
      <c r="J6">
        <v>3</v>
      </c>
      <c r="K6">
        <v>2936</v>
      </c>
    </row>
    <row r="7" spans="1:12">
      <c r="A7" s="1">
        <v>40409.611851851849</v>
      </c>
      <c r="B7" s="1">
        <v>40409.611851851849</v>
      </c>
      <c r="C7" s="1">
        <f t="shared" si="0"/>
        <v>40409.361851851849</v>
      </c>
      <c r="D7" s="6">
        <f t="shared" si="0"/>
        <v>40409.361851851849</v>
      </c>
      <c r="E7" s="8">
        <f t="shared" si="1"/>
        <v>227.99999986309558</v>
      </c>
      <c r="F7" s="5">
        <v>227.99999986309558</v>
      </c>
      <c r="G7">
        <v>40.192329999999998</v>
      </c>
      <c r="H7">
        <v>-110.3775</v>
      </c>
      <c r="I7">
        <v>30</v>
      </c>
      <c r="J7">
        <v>215</v>
      </c>
      <c r="K7">
        <v>3305</v>
      </c>
    </row>
    <row r="8" spans="1:12">
      <c r="A8" s="1">
        <v>40409.612407407411</v>
      </c>
      <c r="B8" s="1">
        <v>40409.612407407411</v>
      </c>
      <c r="C8" s="1">
        <f t="shared" si="0"/>
        <v>40409.362407407411</v>
      </c>
      <c r="D8" s="6">
        <f t="shared" si="0"/>
        <v>40409.362407407411</v>
      </c>
      <c r="E8" s="8">
        <f t="shared" si="1"/>
        <v>276.00000039674342</v>
      </c>
      <c r="F8" s="5">
        <v>276.00000039674342</v>
      </c>
      <c r="G8">
        <v>40.194670000000002</v>
      </c>
      <c r="H8">
        <v>-110.37882999999999</v>
      </c>
      <c r="I8">
        <v>30</v>
      </c>
      <c r="J8">
        <v>40</v>
      </c>
      <c r="K8">
        <v>3673</v>
      </c>
    </row>
    <row r="9" spans="1:12">
      <c r="A9" s="1">
        <v>40409.612986111111</v>
      </c>
      <c r="B9" s="1">
        <v>40409.612986111111</v>
      </c>
      <c r="C9" s="1">
        <f t="shared" si="0"/>
        <v>40409.362986111111</v>
      </c>
      <c r="D9" s="6">
        <f t="shared" si="0"/>
        <v>40409.362986111111</v>
      </c>
      <c r="E9" s="8">
        <f t="shared" si="1"/>
        <v>326.00000014062971</v>
      </c>
      <c r="F9" s="5">
        <v>326.00000014062971</v>
      </c>
      <c r="G9">
        <v>40.19717</v>
      </c>
      <c r="H9">
        <v>-110.38133000000001</v>
      </c>
      <c r="I9">
        <v>37</v>
      </c>
      <c r="J9">
        <v>299</v>
      </c>
      <c r="K9">
        <v>4043</v>
      </c>
    </row>
    <row r="10" spans="1:12">
      <c r="A10" s="1">
        <v>40409.613576388889</v>
      </c>
      <c r="B10" s="1">
        <v>40409.613576388889</v>
      </c>
      <c r="C10" s="1">
        <f t="shared" si="0"/>
        <v>40409.363576388889</v>
      </c>
      <c r="D10" s="6">
        <f t="shared" si="0"/>
        <v>40409.363576388889</v>
      </c>
      <c r="E10" s="8">
        <f t="shared" si="1"/>
        <v>377.00000011827797</v>
      </c>
      <c r="F10" s="5">
        <v>377.00000011827797</v>
      </c>
      <c r="G10">
        <v>40.198329999999999</v>
      </c>
      <c r="H10">
        <v>-110.38549999999999</v>
      </c>
      <c r="I10">
        <v>22</v>
      </c>
      <c r="J10">
        <v>302</v>
      </c>
      <c r="K10">
        <v>4399</v>
      </c>
    </row>
    <row r="11" spans="1:12">
      <c r="A11" s="1">
        <v>40409.614155092589</v>
      </c>
      <c r="B11" s="1">
        <v>40409.614155092589</v>
      </c>
      <c r="C11" s="1">
        <f t="shared" si="0"/>
        <v>40409.364155092589</v>
      </c>
      <c r="D11" s="6">
        <f t="shared" si="0"/>
        <v>40409.364155092589</v>
      </c>
      <c r="E11" s="8">
        <f t="shared" si="1"/>
        <v>426.99999986216426</v>
      </c>
      <c r="F11" s="5">
        <v>426.99999986216426</v>
      </c>
      <c r="G11">
        <v>40.198</v>
      </c>
      <c r="H11">
        <v>-110.39082999999999</v>
      </c>
      <c r="I11">
        <v>2</v>
      </c>
      <c r="J11">
        <v>288</v>
      </c>
      <c r="K11">
        <v>4749</v>
      </c>
    </row>
    <row r="12" spans="1:12">
      <c r="A12" s="1">
        <v>40409.614745370367</v>
      </c>
      <c r="B12" s="1">
        <v>40409.614745370367</v>
      </c>
      <c r="C12" s="1">
        <f t="shared" si="0"/>
        <v>40409.364745370367</v>
      </c>
      <c r="D12" s="6">
        <f t="shared" si="0"/>
        <v>40409.364745370367</v>
      </c>
      <c r="E12" s="8">
        <f t="shared" si="1"/>
        <v>477.99999983981252</v>
      </c>
      <c r="F12" s="5">
        <v>477.99999983981252</v>
      </c>
      <c r="G12">
        <v>40.196330000000003</v>
      </c>
      <c r="H12">
        <v>-110.39467</v>
      </c>
      <c r="I12">
        <v>19</v>
      </c>
      <c r="J12">
        <v>222</v>
      </c>
      <c r="K12">
        <v>5087</v>
      </c>
    </row>
    <row r="13" spans="1:12">
      <c r="A13" s="1">
        <v>40409.615312499998</v>
      </c>
      <c r="B13" s="1">
        <v>40409.615312499998</v>
      </c>
      <c r="C13" s="1">
        <f t="shared" si="0"/>
        <v>40409.365312499998</v>
      </c>
      <c r="D13" s="6">
        <f t="shared" si="0"/>
        <v>40409.365312499998</v>
      </c>
      <c r="E13" s="8">
        <f t="shared" si="1"/>
        <v>526.99999997857958</v>
      </c>
      <c r="F13" s="5">
        <v>526.99999997857958</v>
      </c>
      <c r="G13">
        <v>40.19417</v>
      </c>
      <c r="H13">
        <v>-110.39767000000001</v>
      </c>
      <c r="I13">
        <v>28</v>
      </c>
      <c r="J13">
        <v>173</v>
      </c>
      <c r="K13">
        <v>5463</v>
      </c>
    </row>
    <row r="14" spans="1:12">
      <c r="A14" s="1">
        <v>40409.615879629629</v>
      </c>
      <c r="B14" s="1">
        <v>40409.615879629629</v>
      </c>
      <c r="C14" s="1">
        <f t="shared" si="0"/>
        <v>40409.365879629629</v>
      </c>
      <c r="D14" s="6">
        <f t="shared" si="0"/>
        <v>40409.365879629629</v>
      </c>
      <c r="E14" s="8">
        <f t="shared" si="1"/>
        <v>576.00000011734664</v>
      </c>
      <c r="F14" s="5">
        <v>576.00000011734664</v>
      </c>
      <c r="G14">
        <v>40.193330000000003</v>
      </c>
      <c r="H14">
        <v>-110.39867</v>
      </c>
      <c r="I14">
        <v>24</v>
      </c>
      <c r="J14">
        <v>35</v>
      </c>
      <c r="K14">
        <v>5836</v>
      </c>
    </row>
    <row r="15" spans="1:12">
      <c r="A15" s="1">
        <v>40409.616469907407</v>
      </c>
      <c r="B15" s="1">
        <v>40409.616469907407</v>
      </c>
      <c r="C15" s="1">
        <f t="shared" si="0"/>
        <v>40409.366469907407</v>
      </c>
      <c r="D15" s="6">
        <f t="shared" si="0"/>
        <v>40409.366469907407</v>
      </c>
      <c r="E15" s="8">
        <f t="shared" si="1"/>
        <v>627.0000000949949</v>
      </c>
      <c r="F15" s="5">
        <v>627.0000000949949</v>
      </c>
      <c r="G15">
        <v>40.19267</v>
      </c>
      <c r="H15">
        <v>-110.39483</v>
      </c>
      <c r="I15">
        <v>59</v>
      </c>
      <c r="J15">
        <v>68</v>
      </c>
      <c r="K15">
        <v>6210</v>
      </c>
    </row>
    <row r="16" spans="1:12">
      <c r="A16" s="1">
        <v>40409.617048611108</v>
      </c>
      <c r="B16" s="1">
        <v>40409.617048611108</v>
      </c>
      <c r="C16" s="1">
        <f t="shared" si="0"/>
        <v>40409.367048611108</v>
      </c>
      <c r="D16" s="6">
        <f t="shared" si="0"/>
        <v>40409.367048611108</v>
      </c>
      <c r="E16" s="8">
        <f t="shared" si="1"/>
        <v>676.99999983888119</v>
      </c>
      <c r="F16" s="5">
        <v>676.99999983888119</v>
      </c>
      <c r="G16">
        <v>40.19267</v>
      </c>
      <c r="H16">
        <v>-110.38733000000001</v>
      </c>
      <c r="I16">
        <v>65</v>
      </c>
      <c r="J16">
        <v>65</v>
      </c>
      <c r="K16">
        <v>6593</v>
      </c>
    </row>
    <row r="17" spans="1:11">
      <c r="A17" s="1">
        <v>40409.618206018517</v>
      </c>
      <c r="B17" s="1">
        <v>40409.618206018517</v>
      </c>
      <c r="C17" s="1">
        <f t="shared" si="0"/>
        <v>40409.368206018517</v>
      </c>
      <c r="D17" s="6">
        <f t="shared" si="0"/>
        <v>40409.368206018517</v>
      </c>
      <c r="E17" s="8">
        <f t="shared" si="1"/>
        <v>776.99999995529652</v>
      </c>
      <c r="F17" s="5">
        <v>776.99999995529652</v>
      </c>
      <c r="G17">
        <v>40.196170000000002</v>
      </c>
      <c r="H17">
        <v>-110.36733</v>
      </c>
      <c r="I17">
        <v>91</v>
      </c>
      <c r="J17">
        <v>73</v>
      </c>
      <c r="K17">
        <v>7357</v>
      </c>
    </row>
    <row r="18" spans="1:11">
      <c r="A18" s="1">
        <v>40409.618784722225</v>
      </c>
      <c r="B18" s="1">
        <v>40409.618784722225</v>
      </c>
      <c r="C18" s="1">
        <f t="shared" si="0"/>
        <v>40409.368784722225</v>
      </c>
      <c r="D18" s="6">
        <f t="shared" si="0"/>
        <v>40409.368784722225</v>
      </c>
      <c r="E18" s="8">
        <f t="shared" si="1"/>
        <v>827.00000032782555</v>
      </c>
      <c r="F18" s="5">
        <v>827.00000032782555</v>
      </c>
      <c r="G18">
        <v>40.198830000000001</v>
      </c>
      <c r="H18">
        <v>-110.35666999999999</v>
      </c>
      <c r="I18">
        <v>93</v>
      </c>
      <c r="J18">
        <v>57</v>
      </c>
      <c r="K18">
        <v>7756</v>
      </c>
    </row>
    <row r="19" spans="1:11">
      <c r="A19" s="1">
        <v>40409.619363425925</v>
      </c>
      <c r="B19" s="1">
        <v>40409.619363425925</v>
      </c>
      <c r="C19" s="1">
        <f t="shared" si="0"/>
        <v>40409.369363425925</v>
      </c>
      <c r="D19" s="6">
        <f t="shared" si="0"/>
        <v>40409.369363425925</v>
      </c>
      <c r="E19" s="8">
        <f t="shared" si="1"/>
        <v>877.00000007171184</v>
      </c>
      <c r="F19" s="5">
        <v>877.00000007171184</v>
      </c>
      <c r="G19">
        <v>40.202500000000001</v>
      </c>
      <c r="H19">
        <v>-110.34533</v>
      </c>
      <c r="I19">
        <v>52</v>
      </c>
      <c r="J19">
        <v>75</v>
      </c>
      <c r="K19">
        <v>8154</v>
      </c>
    </row>
    <row r="20" spans="1:11">
      <c r="A20" s="1">
        <v>40409.619942129626</v>
      </c>
      <c r="B20" s="1">
        <v>40409.619942129626</v>
      </c>
      <c r="C20" s="1">
        <f t="shared" si="0"/>
        <v>40409.369942129626</v>
      </c>
      <c r="D20" s="6">
        <f t="shared" si="0"/>
        <v>40409.369942129626</v>
      </c>
      <c r="E20" s="8">
        <f t="shared" si="1"/>
        <v>926.99999981559813</v>
      </c>
      <c r="F20" s="5">
        <v>926.99999981559813</v>
      </c>
      <c r="G20">
        <v>40.206829999999997</v>
      </c>
      <c r="H20">
        <v>-110.33467</v>
      </c>
      <c r="I20">
        <v>91</v>
      </c>
      <c r="J20">
        <v>69</v>
      </c>
      <c r="K20">
        <v>8557</v>
      </c>
    </row>
    <row r="21" spans="1:11">
      <c r="A21" s="1">
        <v>40409.620520833334</v>
      </c>
      <c r="B21" s="1">
        <v>40409.620520833334</v>
      </c>
      <c r="C21" s="1">
        <f t="shared" si="0"/>
        <v>40409.370520833334</v>
      </c>
      <c r="D21" s="6">
        <f t="shared" si="0"/>
        <v>40409.370520833334</v>
      </c>
      <c r="E21" s="8">
        <f t="shared" si="1"/>
        <v>977.00000018812716</v>
      </c>
      <c r="F21" s="5">
        <v>977.00000018812716</v>
      </c>
      <c r="G21">
        <v>40.211170000000003</v>
      </c>
      <c r="H21">
        <v>-110.32433</v>
      </c>
      <c r="I21">
        <v>44</v>
      </c>
      <c r="J21">
        <v>74</v>
      </c>
      <c r="K21">
        <v>8988</v>
      </c>
    </row>
    <row r="22" spans="1:11">
      <c r="A22" s="1">
        <v>40409.621111111112</v>
      </c>
      <c r="B22" s="1">
        <v>40409.621111111112</v>
      </c>
      <c r="C22" s="1">
        <f t="shared" si="0"/>
        <v>40409.371111111112</v>
      </c>
      <c r="D22" s="6">
        <f t="shared" si="0"/>
        <v>40409.371111111112</v>
      </c>
      <c r="E22" s="8">
        <f t="shared" si="1"/>
        <v>1028.0000001657754</v>
      </c>
      <c r="F22" s="5">
        <v>1028.0000001657754</v>
      </c>
      <c r="G22">
        <v>40.215670000000003</v>
      </c>
      <c r="H22">
        <v>-110.31283000000001</v>
      </c>
      <c r="I22">
        <v>102</v>
      </c>
      <c r="J22">
        <v>47</v>
      </c>
      <c r="K22">
        <v>9412</v>
      </c>
    </row>
    <row r="23" spans="1:11">
      <c r="A23" s="1">
        <v>40409.621678240743</v>
      </c>
      <c r="B23" s="1">
        <v>40409.621678240743</v>
      </c>
      <c r="C23" s="1">
        <f t="shared" si="0"/>
        <v>40409.371678240743</v>
      </c>
      <c r="D23" s="6">
        <f t="shared" si="0"/>
        <v>40409.371678240743</v>
      </c>
      <c r="E23" s="8">
        <f t="shared" si="1"/>
        <v>1077.0000003045425</v>
      </c>
      <c r="F23" s="5">
        <v>1077.0000003045425</v>
      </c>
      <c r="G23">
        <v>40.222329999999999</v>
      </c>
      <c r="H23">
        <v>-110.30183</v>
      </c>
      <c r="I23">
        <v>87</v>
      </c>
      <c r="J23">
        <v>55</v>
      </c>
      <c r="K23">
        <v>9819</v>
      </c>
    </row>
    <row r="24" spans="1:11">
      <c r="A24" s="1">
        <v>40409.622256944444</v>
      </c>
      <c r="B24" s="1">
        <v>40409.622256944444</v>
      </c>
      <c r="C24" s="1">
        <f t="shared" si="0"/>
        <v>40409.372256944444</v>
      </c>
      <c r="D24" s="6">
        <f t="shared" si="0"/>
        <v>40409.372256944444</v>
      </c>
      <c r="E24" s="8">
        <f t="shared" si="1"/>
        <v>1127.0000000484288</v>
      </c>
      <c r="F24" s="5">
        <v>1127.0000000484288</v>
      </c>
      <c r="G24">
        <v>40.231499999999997</v>
      </c>
      <c r="H24">
        <v>-110.28933000000001</v>
      </c>
      <c r="I24">
        <v>117</v>
      </c>
      <c r="J24">
        <v>40</v>
      </c>
      <c r="K24">
        <v>10253</v>
      </c>
    </row>
    <row r="25" spans="1:11">
      <c r="A25" s="1">
        <v>40409.622835648152</v>
      </c>
      <c r="B25" s="1">
        <v>40409.622835648152</v>
      </c>
      <c r="C25" s="1">
        <f t="shared" si="0"/>
        <v>40409.372835648152</v>
      </c>
      <c r="D25" s="6">
        <f t="shared" si="0"/>
        <v>40409.372835648152</v>
      </c>
      <c r="E25" s="8">
        <f t="shared" si="1"/>
        <v>1177.0000004209578</v>
      </c>
      <c r="F25" s="5">
        <v>1177.0000004209578</v>
      </c>
      <c r="G25">
        <v>40.239330000000002</v>
      </c>
      <c r="H25">
        <v>-110.27667</v>
      </c>
      <c r="I25">
        <v>119</v>
      </c>
      <c r="J25">
        <v>42</v>
      </c>
      <c r="K25">
        <v>10697</v>
      </c>
    </row>
    <row r="26" spans="1:11">
      <c r="A26" s="1">
        <v>40409.623425925929</v>
      </c>
      <c r="B26" s="1">
        <v>40409.623425925929</v>
      </c>
      <c r="C26" s="1">
        <f t="shared" si="0"/>
        <v>40409.373425925929</v>
      </c>
      <c r="D26" s="6">
        <f t="shared" si="0"/>
        <v>40409.373425925929</v>
      </c>
      <c r="E26" s="8">
        <f t="shared" si="1"/>
        <v>1228.0000003986061</v>
      </c>
      <c r="F26" s="5">
        <v>1228.0000003986061</v>
      </c>
      <c r="G26">
        <v>40.246499999999997</v>
      </c>
      <c r="H26">
        <v>-110.262</v>
      </c>
      <c r="I26">
        <v>128</v>
      </c>
      <c r="J26">
        <v>50</v>
      </c>
      <c r="K26">
        <v>11143</v>
      </c>
    </row>
    <row r="27" spans="1:11">
      <c r="A27" s="1">
        <v>40409.62400462963</v>
      </c>
      <c r="B27" s="1">
        <v>40409.62400462963</v>
      </c>
      <c r="C27" s="1">
        <f t="shared" si="0"/>
        <v>40409.37400462963</v>
      </c>
      <c r="D27" s="6">
        <f t="shared" si="0"/>
        <v>40409.37400462963</v>
      </c>
      <c r="E27" s="8">
        <f t="shared" si="1"/>
        <v>1278.0000001424924</v>
      </c>
      <c r="F27" s="5">
        <v>1278.0000001424924</v>
      </c>
      <c r="G27">
        <v>40.253</v>
      </c>
      <c r="H27">
        <v>-110.24583</v>
      </c>
      <c r="I27">
        <v>109</v>
      </c>
      <c r="J27">
        <v>55</v>
      </c>
      <c r="K27">
        <v>11583</v>
      </c>
    </row>
    <row r="28" spans="1:11">
      <c r="A28" s="1">
        <v>40409.624583333331</v>
      </c>
      <c r="B28" s="1">
        <v>40409.624583333331</v>
      </c>
      <c r="C28" s="1">
        <f t="shared" si="0"/>
        <v>40409.374583333331</v>
      </c>
      <c r="D28" s="6">
        <f t="shared" si="0"/>
        <v>40409.374583333331</v>
      </c>
      <c r="E28" s="8">
        <f t="shared" si="1"/>
        <v>1327.9999998863786</v>
      </c>
      <c r="F28" s="5">
        <v>1327.9999998863786</v>
      </c>
      <c r="G28">
        <v>40.259830000000001</v>
      </c>
      <c r="H28">
        <v>-110.2285</v>
      </c>
      <c r="I28">
        <v>102</v>
      </c>
      <c r="J28">
        <v>68</v>
      </c>
      <c r="K28">
        <v>12010</v>
      </c>
    </row>
    <row r="29" spans="1:11">
      <c r="A29" s="1">
        <v>40409.625162037039</v>
      </c>
      <c r="B29" s="1">
        <v>40409.625162037039</v>
      </c>
      <c r="C29" s="1">
        <f t="shared" si="0"/>
        <v>40409.375162037039</v>
      </c>
      <c r="D29" s="6">
        <f t="shared" si="0"/>
        <v>40409.375162037039</v>
      </c>
      <c r="E29" s="8">
        <f t="shared" si="1"/>
        <v>1378.0000002589077</v>
      </c>
      <c r="F29" s="5">
        <v>1378.0000002589077</v>
      </c>
      <c r="G29">
        <v>40.265329999999999</v>
      </c>
      <c r="H29">
        <v>-110.20917</v>
      </c>
      <c r="I29">
        <v>167</v>
      </c>
      <c r="J29">
        <v>73</v>
      </c>
      <c r="K29">
        <v>12435</v>
      </c>
    </row>
    <row r="30" spans="1:11">
      <c r="A30" s="1">
        <v>40409.625740740739</v>
      </c>
      <c r="B30" s="1">
        <v>40409.625740740739</v>
      </c>
      <c r="C30" s="1">
        <f t="shared" si="0"/>
        <v>40409.375740740739</v>
      </c>
      <c r="D30" s="6">
        <f t="shared" si="0"/>
        <v>40409.375740740739</v>
      </c>
      <c r="E30" s="8">
        <f t="shared" si="1"/>
        <v>1428.000000002794</v>
      </c>
      <c r="F30" s="5">
        <v>1428.000000002794</v>
      </c>
      <c r="G30">
        <v>40.27167</v>
      </c>
      <c r="H30">
        <v>-110.18917</v>
      </c>
      <c r="I30">
        <v>148</v>
      </c>
      <c r="J30">
        <v>73</v>
      </c>
      <c r="K30">
        <v>12853</v>
      </c>
    </row>
    <row r="31" spans="1:11">
      <c r="A31" s="1">
        <v>40409.626319444447</v>
      </c>
      <c r="B31" s="1">
        <v>40409.626319444447</v>
      </c>
      <c r="C31" s="1">
        <f t="shared" si="0"/>
        <v>40409.376319444447</v>
      </c>
      <c r="D31" s="6">
        <f t="shared" si="0"/>
        <v>40409.376319444447</v>
      </c>
      <c r="E31" s="8">
        <f t="shared" si="1"/>
        <v>1478.000000375323</v>
      </c>
      <c r="F31" s="5">
        <v>1478.000000375323</v>
      </c>
      <c r="G31">
        <v>40.277329999999999</v>
      </c>
      <c r="H31">
        <v>-110.16683</v>
      </c>
      <c r="I31">
        <v>143</v>
      </c>
      <c r="J31">
        <v>81</v>
      </c>
      <c r="K31">
        <v>13282</v>
      </c>
    </row>
    <row r="32" spans="1:11">
      <c r="A32" s="1">
        <v>40409.626898148148</v>
      </c>
      <c r="B32" s="1">
        <v>40409.626898148148</v>
      </c>
      <c r="C32" s="1">
        <f t="shared" si="0"/>
        <v>40409.376898148148</v>
      </c>
      <c r="D32" s="6">
        <f t="shared" si="0"/>
        <v>40409.376898148148</v>
      </c>
      <c r="E32" s="8">
        <f t="shared" si="1"/>
        <v>1528.0000001192093</v>
      </c>
      <c r="F32" s="5">
        <v>1528.0000001192093</v>
      </c>
      <c r="G32">
        <v>40.280830000000002</v>
      </c>
      <c r="H32">
        <v>-110.14567</v>
      </c>
      <c r="I32">
        <v>133</v>
      </c>
      <c r="J32">
        <v>85</v>
      </c>
      <c r="K32">
        <v>13741</v>
      </c>
    </row>
    <row r="33" spans="1:11">
      <c r="A33" s="1">
        <v>40409.627476851849</v>
      </c>
      <c r="B33" s="1">
        <v>40409.627476851849</v>
      </c>
      <c r="C33" s="1">
        <f t="shared" si="0"/>
        <v>40409.377476851849</v>
      </c>
      <c r="D33" s="6">
        <f t="shared" si="0"/>
        <v>40409.377476851849</v>
      </c>
      <c r="E33" s="8">
        <f t="shared" si="1"/>
        <v>1577.9999998630956</v>
      </c>
      <c r="F33" s="5">
        <v>1577.9999998630956</v>
      </c>
      <c r="G33">
        <v>40.283329999999999</v>
      </c>
      <c r="H33">
        <v>-110.12683</v>
      </c>
      <c r="I33">
        <v>80</v>
      </c>
      <c r="J33">
        <v>76</v>
      </c>
      <c r="K33">
        <v>14231</v>
      </c>
    </row>
    <row r="34" spans="1:11">
      <c r="A34" s="1">
        <v>40409.628055555557</v>
      </c>
      <c r="B34" s="1">
        <v>40409.628055555557</v>
      </c>
      <c r="C34" s="1">
        <f t="shared" si="0"/>
        <v>40409.378055555557</v>
      </c>
      <c r="D34" s="6">
        <f t="shared" si="0"/>
        <v>40409.378055555557</v>
      </c>
      <c r="E34" s="8">
        <f t="shared" si="1"/>
        <v>1628.0000002356246</v>
      </c>
      <c r="F34" s="5">
        <v>1628.0000002356246</v>
      </c>
      <c r="G34">
        <v>40.283999999999999</v>
      </c>
      <c r="H34">
        <v>-110.11266999999999</v>
      </c>
      <c r="I34">
        <v>67</v>
      </c>
      <c r="J34">
        <v>92</v>
      </c>
      <c r="K34">
        <v>14710</v>
      </c>
    </row>
    <row r="35" spans="1:11">
      <c r="A35" s="1">
        <v>40409.628634259258</v>
      </c>
      <c r="B35" s="1">
        <v>40409.628634259258</v>
      </c>
      <c r="C35" s="1">
        <f t="shared" si="0"/>
        <v>40409.378634259258</v>
      </c>
      <c r="D35" s="6">
        <f t="shared" si="0"/>
        <v>40409.378634259258</v>
      </c>
      <c r="E35" s="8">
        <f t="shared" si="1"/>
        <v>1677.9999999795109</v>
      </c>
      <c r="F35" s="5">
        <v>1677.9999999795109</v>
      </c>
      <c r="G35">
        <v>40.284999999999997</v>
      </c>
      <c r="H35">
        <v>-110.10217</v>
      </c>
      <c r="I35">
        <v>48</v>
      </c>
      <c r="J35">
        <v>71</v>
      </c>
      <c r="K35">
        <v>15193</v>
      </c>
    </row>
    <row r="36" spans="1:11">
      <c r="A36" s="1">
        <v>40409.629212962966</v>
      </c>
      <c r="B36" s="1">
        <v>40409.629212962966</v>
      </c>
      <c r="C36" s="1">
        <f t="shared" si="0"/>
        <v>40409.379212962966</v>
      </c>
      <c r="D36" s="6">
        <f t="shared" si="0"/>
        <v>40409.379212962966</v>
      </c>
      <c r="E36" s="8">
        <f t="shared" si="1"/>
        <v>1728.0000003520399</v>
      </c>
      <c r="F36" s="5">
        <v>1728.0000003520399</v>
      </c>
      <c r="G36">
        <v>40.288170000000001</v>
      </c>
      <c r="H36">
        <v>-110.0975</v>
      </c>
      <c r="I36">
        <v>72</v>
      </c>
      <c r="J36">
        <v>28</v>
      </c>
      <c r="K36">
        <v>15676</v>
      </c>
    </row>
    <row r="37" spans="1:11">
      <c r="A37" s="1">
        <v>40409.629791666666</v>
      </c>
      <c r="B37" s="1">
        <v>40409.629791666666</v>
      </c>
      <c r="C37" s="1">
        <f t="shared" si="0"/>
        <v>40409.379791666666</v>
      </c>
      <c r="D37" s="6">
        <f t="shared" si="0"/>
        <v>40409.379791666666</v>
      </c>
      <c r="E37" s="8">
        <f t="shared" si="1"/>
        <v>1778.0000000959262</v>
      </c>
      <c r="F37" s="5">
        <v>1778.0000000959262</v>
      </c>
      <c r="G37">
        <v>40.292000000000002</v>
      </c>
      <c r="H37">
        <v>-110.0925</v>
      </c>
      <c r="I37">
        <v>39</v>
      </c>
      <c r="J37">
        <v>23</v>
      </c>
      <c r="K37">
        <v>16194</v>
      </c>
    </row>
    <row r="38" spans="1:11">
      <c r="A38" s="1">
        <v>40409.630370370367</v>
      </c>
      <c r="B38" s="1">
        <v>40409.630370370367</v>
      </c>
      <c r="C38" s="1">
        <f t="shared" si="0"/>
        <v>40409.380370370367</v>
      </c>
      <c r="D38" s="6">
        <f t="shared" si="0"/>
        <v>40409.380370370367</v>
      </c>
      <c r="E38" s="8">
        <f t="shared" si="1"/>
        <v>1827.9999998398125</v>
      </c>
      <c r="F38" s="5">
        <v>1827.9999998398125</v>
      </c>
      <c r="G38">
        <v>40.295499999999997</v>
      </c>
      <c r="H38">
        <v>-110.08566999999999</v>
      </c>
      <c r="I38">
        <v>59</v>
      </c>
      <c r="J38">
        <v>70</v>
      </c>
      <c r="K38">
        <v>16694</v>
      </c>
    </row>
    <row r="39" spans="1:11">
      <c r="A39" s="1">
        <v>40409.630960648145</v>
      </c>
      <c r="B39" s="1">
        <v>40409.630960648145</v>
      </c>
      <c r="C39" s="1">
        <f t="shared" si="0"/>
        <v>40409.380960648145</v>
      </c>
      <c r="D39" s="6">
        <f t="shared" si="0"/>
        <v>40409.380960648145</v>
      </c>
      <c r="E39" s="8">
        <f t="shared" si="1"/>
        <v>1878.9999998174608</v>
      </c>
      <c r="F39" s="5">
        <v>1878.9999998174608</v>
      </c>
      <c r="G39">
        <v>40.294670000000004</v>
      </c>
      <c r="H39">
        <v>-110.081</v>
      </c>
      <c r="I39">
        <v>17</v>
      </c>
      <c r="J39">
        <v>3</v>
      </c>
      <c r="K39">
        <v>17222</v>
      </c>
    </row>
    <row r="40" spans="1:11">
      <c r="A40" s="1">
        <v>40409.631539351853</v>
      </c>
      <c r="B40" s="1">
        <v>40409.631539351853</v>
      </c>
      <c r="C40" s="1">
        <f t="shared" si="0"/>
        <v>40409.381539351853</v>
      </c>
      <c r="D40" s="6">
        <f t="shared" si="0"/>
        <v>40409.381539351853</v>
      </c>
      <c r="E40" s="8">
        <f t="shared" si="1"/>
        <v>1929.0000001899898</v>
      </c>
      <c r="F40" s="5">
        <v>1929.0000001899898</v>
      </c>
      <c r="G40">
        <v>40.294670000000004</v>
      </c>
      <c r="H40">
        <v>-110.07467</v>
      </c>
      <c r="I40">
        <v>50</v>
      </c>
      <c r="J40">
        <v>113</v>
      </c>
      <c r="K40">
        <v>17814</v>
      </c>
    </row>
    <row r="41" spans="1:11">
      <c r="A41" s="1">
        <v>40409.632118055553</v>
      </c>
      <c r="B41" s="1">
        <v>40409.632118055553</v>
      </c>
      <c r="C41" s="1">
        <f t="shared" si="0"/>
        <v>40409.382118055553</v>
      </c>
      <c r="D41" s="6">
        <f t="shared" si="0"/>
        <v>40409.382118055553</v>
      </c>
      <c r="E41" s="8">
        <f t="shared" si="1"/>
        <v>1978.9999999338761</v>
      </c>
      <c r="F41" s="5">
        <v>1978.9999999338761</v>
      </c>
      <c r="G41">
        <v>40.293669999999999</v>
      </c>
      <c r="H41">
        <v>-110.0715</v>
      </c>
      <c r="I41">
        <v>50</v>
      </c>
      <c r="J41">
        <v>165</v>
      </c>
      <c r="K41">
        <v>18360</v>
      </c>
    </row>
    <row r="42" spans="1:11">
      <c r="A42" s="1">
        <v>40409.632696759261</v>
      </c>
      <c r="B42" s="1">
        <v>40409.632696759261</v>
      </c>
      <c r="C42" s="1">
        <f t="shared" si="0"/>
        <v>40409.382696759261</v>
      </c>
      <c r="D42" s="6">
        <f t="shared" si="0"/>
        <v>40409.382696759261</v>
      </c>
      <c r="E42" s="8">
        <f t="shared" si="1"/>
        <v>2029.0000003064051</v>
      </c>
      <c r="F42" s="5">
        <v>2029.0000003064051</v>
      </c>
      <c r="G42">
        <v>40.293999999999997</v>
      </c>
      <c r="H42">
        <v>-110.068</v>
      </c>
      <c r="I42">
        <v>20</v>
      </c>
      <c r="J42">
        <v>145</v>
      </c>
      <c r="K42">
        <v>18941</v>
      </c>
    </row>
    <row r="43" spans="1:11">
      <c r="A43" s="1">
        <v>40409.633275462962</v>
      </c>
      <c r="B43" s="1">
        <v>40409.633275462962</v>
      </c>
      <c r="C43" s="1">
        <f t="shared" si="0"/>
        <v>40409.383275462962</v>
      </c>
      <c r="D43" s="6">
        <f t="shared" si="0"/>
        <v>40409.383275462962</v>
      </c>
      <c r="E43" s="8">
        <f t="shared" si="1"/>
        <v>2079.0000000502914</v>
      </c>
      <c r="F43" s="5">
        <v>2079.0000000502914</v>
      </c>
      <c r="G43">
        <v>40.294670000000004</v>
      </c>
      <c r="H43">
        <v>-110.0665</v>
      </c>
      <c r="I43">
        <v>26</v>
      </c>
      <c r="J43">
        <v>175</v>
      </c>
      <c r="K43">
        <v>19492</v>
      </c>
    </row>
    <row r="44" spans="1:11">
      <c r="A44" s="1">
        <v>40409.63385416667</v>
      </c>
      <c r="B44" s="1">
        <v>40409.63385416667</v>
      </c>
      <c r="C44" s="1">
        <f t="shared" si="0"/>
        <v>40409.38385416667</v>
      </c>
      <c r="D44" s="6">
        <f t="shared" si="0"/>
        <v>40409.38385416667</v>
      </c>
      <c r="E44" s="8">
        <f t="shared" si="1"/>
        <v>2129.0000004228204</v>
      </c>
      <c r="F44" s="5">
        <v>2129.0000004228204</v>
      </c>
      <c r="G44">
        <v>40.293500000000002</v>
      </c>
      <c r="H44">
        <v>-110.06667</v>
      </c>
      <c r="I44">
        <v>33</v>
      </c>
      <c r="J44">
        <v>174</v>
      </c>
      <c r="K44">
        <v>19980</v>
      </c>
    </row>
    <row r="45" spans="1:11">
      <c r="A45" s="1">
        <v>40409.634432870371</v>
      </c>
      <c r="B45" s="1">
        <v>40409.634432870371</v>
      </c>
      <c r="C45" s="1">
        <f t="shared" si="0"/>
        <v>40409.384432870371</v>
      </c>
      <c r="D45" s="6">
        <f t="shared" si="0"/>
        <v>40409.384432870371</v>
      </c>
      <c r="E45" s="8">
        <f t="shared" si="1"/>
        <v>2179.0000001667067</v>
      </c>
      <c r="F45" s="5">
        <v>2179.0000001667067</v>
      </c>
      <c r="G45">
        <v>40.290669999999999</v>
      </c>
      <c r="H45">
        <v>-110.06967</v>
      </c>
      <c r="I45">
        <v>43</v>
      </c>
      <c r="J45">
        <v>256</v>
      </c>
      <c r="K45">
        <v>20537</v>
      </c>
    </row>
    <row r="46" spans="1:11">
      <c r="A46" s="1">
        <v>40409.635011574072</v>
      </c>
      <c r="B46" s="1">
        <v>40409.635011574072</v>
      </c>
      <c r="C46" s="1">
        <f t="shared" si="0"/>
        <v>40409.385011574072</v>
      </c>
      <c r="D46" s="6">
        <f t="shared" si="0"/>
        <v>40409.385011574072</v>
      </c>
      <c r="E46" s="8">
        <f t="shared" si="1"/>
        <v>2228.999999910593</v>
      </c>
      <c r="F46" s="5">
        <v>2228.999999910593</v>
      </c>
      <c r="G46">
        <v>40.29</v>
      </c>
      <c r="H46">
        <v>-110.07467</v>
      </c>
      <c r="I46">
        <v>50</v>
      </c>
      <c r="J46">
        <v>289</v>
      </c>
      <c r="K46">
        <v>21074</v>
      </c>
    </row>
    <row r="47" spans="1:11">
      <c r="A47" s="1">
        <v>40409.63559027778</v>
      </c>
      <c r="B47" s="1">
        <v>40409.63559027778</v>
      </c>
      <c r="C47" s="1">
        <f t="shared" si="0"/>
        <v>40409.38559027778</v>
      </c>
      <c r="D47" s="6">
        <f t="shared" si="0"/>
        <v>40409.38559027778</v>
      </c>
      <c r="E47" s="8">
        <f t="shared" si="1"/>
        <v>2279.0000002831221</v>
      </c>
      <c r="F47" s="5">
        <v>2279.0000002831221</v>
      </c>
      <c r="G47">
        <v>40.291670000000003</v>
      </c>
      <c r="H47">
        <v>-110.07633</v>
      </c>
      <c r="I47">
        <v>30</v>
      </c>
      <c r="J47">
        <v>267</v>
      </c>
      <c r="K47">
        <v>21647</v>
      </c>
    </row>
    <row r="48" spans="1:11">
      <c r="A48" s="1">
        <v>40409.636180555557</v>
      </c>
      <c r="B48" s="1">
        <v>40409.636180555557</v>
      </c>
      <c r="C48" s="1">
        <f t="shared" si="0"/>
        <v>40409.386180555557</v>
      </c>
      <c r="D48" s="6">
        <f t="shared" si="0"/>
        <v>40409.386180555557</v>
      </c>
      <c r="E48" s="8">
        <f t="shared" si="1"/>
        <v>2330.0000002607703</v>
      </c>
      <c r="F48" s="5">
        <v>2330.0000002607703</v>
      </c>
      <c r="G48">
        <v>40.291330000000002</v>
      </c>
      <c r="H48">
        <v>-110.0805</v>
      </c>
      <c r="I48">
        <v>37</v>
      </c>
      <c r="J48">
        <v>307</v>
      </c>
      <c r="K48">
        <v>22199</v>
      </c>
    </row>
    <row r="49" spans="1:11">
      <c r="A49" s="1">
        <v>40409.636759259258</v>
      </c>
      <c r="B49" s="1">
        <v>40409.636759259258</v>
      </c>
      <c r="C49" s="1">
        <f t="shared" si="0"/>
        <v>40409.386759259258</v>
      </c>
      <c r="D49" s="6">
        <f t="shared" si="0"/>
        <v>40409.386759259258</v>
      </c>
      <c r="E49" s="8">
        <f t="shared" si="1"/>
        <v>2380.0000000046566</v>
      </c>
      <c r="F49" s="5">
        <v>2380.0000000046566</v>
      </c>
      <c r="G49">
        <v>40.292000000000002</v>
      </c>
      <c r="H49">
        <v>-110.08432999999999</v>
      </c>
      <c r="I49">
        <v>78</v>
      </c>
      <c r="J49">
        <v>271</v>
      </c>
      <c r="K49">
        <v>22788</v>
      </c>
    </row>
    <row r="50" spans="1:11">
      <c r="A50" s="1">
        <v>40409.637337962966</v>
      </c>
      <c r="B50" s="1">
        <v>40409.637337962966</v>
      </c>
      <c r="C50" s="1">
        <f t="shared" si="0"/>
        <v>40409.387337962966</v>
      </c>
      <c r="D50" s="6">
        <f t="shared" si="0"/>
        <v>40409.387337962966</v>
      </c>
      <c r="E50" s="8">
        <f t="shared" si="1"/>
        <v>2430.0000003771856</v>
      </c>
      <c r="F50" s="5">
        <v>2430.0000003771856</v>
      </c>
      <c r="G50">
        <v>40.292999999999999</v>
      </c>
      <c r="H50">
        <v>-110.09017</v>
      </c>
      <c r="I50">
        <v>37</v>
      </c>
      <c r="J50">
        <v>308</v>
      </c>
      <c r="K50">
        <v>23288</v>
      </c>
    </row>
    <row r="51" spans="1:11">
      <c r="A51" s="1">
        <v>40409.637916666667</v>
      </c>
      <c r="B51" s="1">
        <v>40409.637916666667</v>
      </c>
      <c r="C51" s="1">
        <f t="shared" si="0"/>
        <v>40409.387916666667</v>
      </c>
      <c r="D51" s="6">
        <f t="shared" si="0"/>
        <v>40409.387916666667</v>
      </c>
      <c r="E51" s="8">
        <f t="shared" si="1"/>
        <v>2480.0000001210719</v>
      </c>
      <c r="F51" s="5">
        <v>2480.0000001210719</v>
      </c>
      <c r="G51">
        <v>40.295169999999999</v>
      </c>
      <c r="H51">
        <v>-110.096</v>
      </c>
      <c r="I51">
        <v>39</v>
      </c>
      <c r="J51">
        <v>254</v>
      </c>
      <c r="K51">
        <v>23836</v>
      </c>
    </row>
    <row r="52" spans="1:11">
      <c r="A52" s="1">
        <v>40409.638495370367</v>
      </c>
      <c r="B52" s="1">
        <v>40409.638495370367</v>
      </c>
      <c r="C52" s="1">
        <f t="shared" si="0"/>
        <v>40409.388495370367</v>
      </c>
      <c r="D52" s="6">
        <f t="shared" si="0"/>
        <v>40409.388495370367</v>
      </c>
      <c r="E52" s="8">
        <f t="shared" si="1"/>
        <v>2529.9999998649582</v>
      </c>
      <c r="F52" s="5">
        <v>2529.9999998649582</v>
      </c>
      <c r="G52">
        <v>40.294499999999999</v>
      </c>
      <c r="H52">
        <v>-110.10167</v>
      </c>
      <c r="I52">
        <v>43</v>
      </c>
      <c r="J52">
        <v>251</v>
      </c>
      <c r="K52">
        <v>24364</v>
      </c>
    </row>
    <row r="53" spans="1:11">
      <c r="A53" s="1">
        <v>40409.639074074075</v>
      </c>
      <c r="B53" s="1">
        <v>40409.639074074075</v>
      </c>
      <c r="C53" s="1">
        <f t="shared" si="0"/>
        <v>40409.389074074075</v>
      </c>
      <c r="D53" s="6">
        <f t="shared" si="0"/>
        <v>40409.389074074075</v>
      </c>
      <c r="E53" s="8">
        <f t="shared" si="1"/>
        <v>2580.0000002374873</v>
      </c>
      <c r="F53" s="5">
        <v>2580.0000002374873</v>
      </c>
      <c r="G53">
        <v>40.29383</v>
      </c>
      <c r="H53">
        <v>-110.10666999999999</v>
      </c>
      <c r="I53">
        <v>56</v>
      </c>
      <c r="J53">
        <v>272</v>
      </c>
      <c r="K53">
        <v>24913</v>
      </c>
    </row>
    <row r="54" spans="1:11">
      <c r="A54" s="1">
        <v>40409.639652777776</v>
      </c>
      <c r="B54" s="1">
        <v>40409.639652777776</v>
      </c>
      <c r="C54" s="1">
        <f t="shared" si="0"/>
        <v>40409.389652777776</v>
      </c>
      <c r="D54" s="6">
        <f t="shared" si="0"/>
        <v>40409.389652777776</v>
      </c>
      <c r="E54" s="8">
        <f t="shared" si="1"/>
        <v>2629.9999999813735</v>
      </c>
      <c r="F54" s="5">
        <v>2629.9999999813735</v>
      </c>
      <c r="G54">
        <v>40.293500000000002</v>
      </c>
      <c r="H54">
        <v>-110.11199999999999</v>
      </c>
      <c r="I54">
        <v>48</v>
      </c>
      <c r="J54">
        <v>314</v>
      </c>
      <c r="K54">
        <v>25483</v>
      </c>
    </row>
    <row r="55" spans="1:11">
      <c r="A55" s="1">
        <v>40409.640231481484</v>
      </c>
      <c r="B55" s="1">
        <v>40409.640231481484</v>
      </c>
      <c r="C55" s="1">
        <f t="shared" si="0"/>
        <v>40409.390231481484</v>
      </c>
      <c r="D55" s="6">
        <f t="shared" si="0"/>
        <v>40409.390231481484</v>
      </c>
      <c r="E55" s="8">
        <f t="shared" si="1"/>
        <v>2680.0000003539026</v>
      </c>
      <c r="F55" s="5">
        <v>2680.0000003539026</v>
      </c>
      <c r="G55">
        <v>40.292670000000001</v>
      </c>
      <c r="H55">
        <v>-110.11667</v>
      </c>
      <c r="I55">
        <v>56</v>
      </c>
      <c r="J55">
        <v>258</v>
      </c>
      <c r="K55">
        <v>26024</v>
      </c>
    </row>
    <row r="56" spans="1:11">
      <c r="A56" s="1">
        <v>40409.640810185185</v>
      </c>
      <c r="B56" s="1">
        <v>40409.640810185185</v>
      </c>
      <c r="C56" s="1">
        <f t="shared" si="0"/>
        <v>40409.390810185185</v>
      </c>
      <c r="D56" s="6">
        <f t="shared" si="0"/>
        <v>40409.390810185185</v>
      </c>
      <c r="E56" s="8">
        <f t="shared" si="1"/>
        <v>2730.0000000977889</v>
      </c>
      <c r="F56" s="5">
        <v>2730.0000000977889</v>
      </c>
      <c r="G56">
        <v>40.291829999999997</v>
      </c>
      <c r="H56">
        <v>-110.12317</v>
      </c>
      <c r="I56">
        <v>44</v>
      </c>
      <c r="J56">
        <v>276</v>
      </c>
      <c r="K56">
        <v>26560</v>
      </c>
    </row>
    <row r="57" spans="1:11">
      <c r="A57" s="1">
        <v>40409.641400462962</v>
      </c>
      <c r="B57" s="1">
        <v>40409.641400462962</v>
      </c>
      <c r="C57" s="1">
        <f t="shared" si="0"/>
        <v>40409.391400462962</v>
      </c>
      <c r="D57" s="6">
        <f t="shared" si="0"/>
        <v>40409.391400462962</v>
      </c>
      <c r="E57" s="8">
        <f t="shared" si="1"/>
        <v>2781.0000000754371</v>
      </c>
      <c r="F57" s="5">
        <v>2781.0000000754371</v>
      </c>
      <c r="G57">
        <v>40.292000000000002</v>
      </c>
      <c r="H57">
        <v>-110.13033</v>
      </c>
      <c r="I57">
        <v>13</v>
      </c>
      <c r="J57">
        <v>328</v>
      </c>
      <c r="K57">
        <v>27118</v>
      </c>
    </row>
    <row r="58" spans="1:11">
      <c r="A58" s="1">
        <v>40409.641979166663</v>
      </c>
      <c r="B58" s="1">
        <v>40409.641979166663</v>
      </c>
      <c r="C58" s="1">
        <f t="shared" si="0"/>
        <v>40409.391979166663</v>
      </c>
      <c r="D58" s="6">
        <f t="shared" si="0"/>
        <v>40409.391979166663</v>
      </c>
      <c r="E58" s="8">
        <f t="shared" si="1"/>
        <v>2830.9999998193234</v>
      </c>
      <c r="F58" s="5">
        <v>2830.9999998193234</v>
      </c>
      <c r="G58">
        <v>40.293170000000003</v>
      </c>
      <c r="H58">
        <v>-110.13633</v>
      </c>
      <c r="I58">
        <v>31</v>
      </c>
      <c r="J58">
        <v>303</v>
      </c>
      <c r="K58">
        <v>27623</v>
      </c>
    </row>
    <row r="59" spans="1:11">
      <c r="A59" s="1">
        <v>40409.642546296294</v>
      </c>
      <c r="B59" s="1">
        <v>40409.642546296294</v>
      </c>
      <c r="C59" s="1">
        <f t="shared" si="0"/>
        <v>40409.392546296294</v>
      </c>
      <c r="D59" s="6">
        <f t="shared" si="0"/>
        <v>40409.392546296294</v>
      </c>
      <c r="E59" s="8">
        <f t="shared" si="1"/>
        <v>2879.9999999580905</v>
      </c>
      <c r="F59" s="5">
        <v>2879.9999999580905</v>
      </c>
      <c r="G59">
        <v>40.293329999999997</v>
      </c>
      <c r="H59">
        <v>-110.1425</v>
      </c>
      <c r="I59">
        <v>43</v>
      </c>
      <c r="J59">
        <v>243</v>
      </c>
      <c r="K59">
        <v>28050</v>
      </c>
    </row>
    <row r="60" spans="1:11">
      <c r="A60" s="1">
        <v>40409.643136574072</v>
      </c>
      <c r="B60" s="1">
        <v>40409.643136574072</v>
      </c>
      <c r="C60" s="1">
        <f t="shared" si="0"/>
        <v>40409.393136574072</v>
      </c>
      <c r="D60" s="6">
        <f t="shared" si="0"/>
        <v>40409.393136574072</v>
      </c>
      <c r="E60" s="8">
        <f t="shared" si="1"/>
        <v>2930.9999999357387</v>
      </c>
      <c r="F60" s="5">
        <v>2930.9999999357387</v>
      </c>
      <c r="G60">
        <v>40.291499999999999</v>
      </c>
      <c r="H60">
        <v>-110.148</v>
      </c>
      <c r="I60">
        <v>59</v>
      </c>
      <c r="J60">
        <v>261</v>
      </c>
      <c r="K60">
        <v>28464</v>
      </c>
    </row>
    <row r="61" spans="1:11">
      <c r="A61" s="1">
        <v>40409.64371527778</v>
      </c>
      <c r="B61" s="1">
        <v>40409.64371527778</v>
      </c>
      <c r="C61" s="1">
        <f t="shared" si="0"/>
        <v>40409.39371527778</v>
      </c>
      <c r="D61" s="6">
        <f t="shared" si="0"/>
        <v>40409.39371527778</v>
      </c>
      <c r="E61" s="8">
        <f t="shared" si="1"/>
        <v>2981.0000003082678</v>
      </c>
      <c r="F61" s="5">
        <v>2981.0000003082678</v>
      </c>
      <c r="G61">
        <v>40.288670000000003</v>
      </c>
      <c r="H61">
        <v>-110.15633</v>
      </c>
      <c r="I61">
        <v>61</v>
      </c>
      <c r="J61">
        <v>239</v>
      </c>
      <c r="K61">
        <v>28905</v>
      </c>
    </row>
    <row r="62" spans="1:11">
      <c r="A62" s="1">
        <v>40409.644293981481</v>
      </c>
      <c r="B62" s="1">
        <v>40409.644293981481</v>
      </c>
      <c r="C62" s="1">
        <f t="shared" si="0"/>
        <v>40409.394293981481</v>
      </c>
      <c r="D62" s="6">
        <f t="shared" si="0"/>
        <v>40409.394293981481</v>
      </c>
      <c r="E62" s="8">
        <f t="shared" si="1"/>
        <v>3031.0000000521541</v>
      </c>
      <c r="F62" s="5">
        <v>3031.0000000521541</v>
      </c>
      <c r="G62">
        <v>40.288499999999999</v>
      </c>
      <c r="H62">
        <v>-110.16367</v>
      </c>
      <c r="I62">
        <v>30</v>
      </c>
      <c r="J62">
        <v>273</v>
      </c>
      <c r="K62">
        <v>29371</v>
      </c>
    </row>
    <row r="63" spans="1:11">
      <c r="A63" s="1">
        <v>40409.644872685189</v>
      </c>
      <c r="B63" s="1">
        <v>40409.644872685189</v>
      </c>
      <c r="C63" s="1">
        <f t="shared" si="0"/>
        <v>40409.394872685189</v>
      </c>
      <c r="D63" s="6">
        <f t="shared" si="0"/>
        <v>40409.394872685189</v>
      </c>
      <c r="E63" s="8">
        <f t="shared" si="1"/>
        <v>3081.0000004246831</v>
      </c>
      <c r="F63" s="5">
        <v>3081.0000004246831</v>
      </c>
      <c r="G63">
        <v>40.287329999999997</v>
      </c>
      <c r="H63">
        <v>-110.17</v>
      </c>
      <c r="I63">
        <v>37</v>
      </c>
      <c r="J63">
        <v>277</v>
      </c>
      <c r="K63">
        <v>29795</v>
      </c>
    </row>
    <row r="64" spans="1:11">
      <c r="A64" s="1">
        <v>40409.645451388889</v>
      </c>
      <c r="B64" s="1">
        <v>40409.645451388889</v>
      </c>
      <c r="C64" s="1">
        <f t="shared" si="0"/>
        <v>40409.395451388889</v>
      </c>
      <c r="D64" s="6">
        <f t="shared" si="0"/>
        <v>40409.395451388889</v>
      </c>
      <c r="E64" s="8">
        <f t="shared" si="1"/>
        <v>3131.0000001685694</v>
      </c>
      <c r="F64" s="5">
        <v>3131.0000001685694</v>
      </c>
      <c r="G64">
        <v>40.283830000000002</v>
      </c>
      <c r="H64">
        <v>-110.178</v>
      </c>
      <c r="I64">
        <v>72</v>
      </c>
      <c r="J64">
        <v>235</v>
      </c>
      <c r="K64">
        <v>30219</v>
      </c>
    </row>
    <row r="65" spans="1:11">
      <c r="A65" s="1">
        <v>40409.64603009259</v>
      </c>
      <c r="B65" s="1">
        <v>40409.64644675926</v>
      </c>
      <c r="C65" s="1">
        <f t="shared" si="0"/>
        <v>40409.39603009259</v>
      </c>
      <c r="D65" s="6">
        <f t="shared" si="0"/>
        <v>40409.39644675926</v>
      </c>
      <c r="E65" s="8">
        <f t="shared" si="1"/>
        <v>3217.0000001555309</v>
      </c>
      <c r="F65" s="5">
        <v>3217.0000001555309</v>
      </c>
      <c r="G65">
        <v>40.281329999999997</v>
      </c>
      <c r="H65">
        <v>-110.18517</v>
      </c>
      <c r="I65">
        <v>63</v>
      </c>
      <c r="J65">
        <v>252</v>
      </c>
      <c r="K65">
        <v>30643</v>
      </c>
    </row>
    <row r="66" spans="1:11">
      <c r="A66" s="1">
        <v>40409.646608796298</v>
      </c>
      <c r="B66" s="1">
        <v>40409.646608796298</v>
      </c>
      <c r="C66" s="1">
        <f t="shared" si="0"/>
        <v>40409.396608796298</v>
      </c>
      <c r="D66" s="6">
        <f t="shared" si="0"/>
        <v>40409.396608796298</v>
      </c>
      <c r="E66" s="8">
        <f t="shared" si="1"/>
        <v>3231.0000002849847</v>
      </c>
      <c r="F66" s="5">
        <v>3231.0000002849847</v>
      </c>
      <c r="G66">
        <v>40.279170000000001</v>
      </c>
      <c r="H66">
        <v>-110.19467</v>
      </c>
      <c r="I66">
        <v>57</v>
      </c>
      <c r="J66">
        <v>280</v>
      </c>
      <c r="K66">
        <v>31074</v>
      </c>
    </row>
    <row r="67" spans="1:11">
      <c r="A67" s="1">
        <v>40409.647187499999</v>
      </c>
      <c r="B67" s="1">
        <v>40409.647187499999</v>
      </c>
      <c r="C67" s="1">
        <f t="shared" ref="C67:D130" si="2">A67-TIME(6,0,0)</f>
        <v>40409.397187499999</v>
      </c>
      <c r="D67" s="6">
        <f t="shared" si="2"/>
        <v>40409.397187499999</v>
      </c>
      <c r="E67" s="8">
        <f t="shared" ref="E67:E130" si="3">(D67-$L$3)*24*3600</f>
        <v>3281.000000028871</v>
      </c>
      <c r="F67" s="5">
        <v>3281.000000028871</v>
      </c>
      <c r="G67">
        <v>40.277500000000003</v>
      </c>
      <c r="H67">
        <v>-110.20217</v>
      </c>
      <c r="I67">
        <v>13</v>
      </c>
      <c r="J67">
        <v>260</v>
      </c>
      <c r="K67">
        <v>29265</v>
      </c>
    </row>
    <row r="68" spans="1:11">
      <c r="A68" s="1">
        <v>40409.647766203707</v>
      </c>
      <c r="B68" s="1">
        <v>40409.647766203707</v>
      </c>
      <c r="C68" s="1">
        <f t="shared" si="2"/>
        <v>40409.397766203707</v>
      </c>
      <c r="D68" s="6">
        <f t="shared" si="2"/>
        <v>40409.397766203707</v>
      </c>
      <c r="E68" s="8">
        <f t="shared" si="3"/>
        <v>3331.0000004014</v>
      </c>
      <c r="F68" s="5">
        <v>3331.0000004014</v>
      </c>
      <c r="G68">
        <v>40.276499999999999</v>
      </c>
      <c r="H68">
        <v>-110.20917</v>
      </c>
      <c r="I68">
        <v>56</v>
      </c>
      <c r="J68">
        <v>258</v>
      </c>
      <c r="K68">
        <v>27403</v>
      </c>
    </row>
    <row r="69" spans="1:11">
      <c r="A69" s="1">
        <v>40409.647974537038</v>
      </c>
      <c r="B69" s="1">
        <v>40409.647974537038</v>
      </c>
      <c r="C69" s="1">
        <f t="shared" si="2"/>
        <v>40409.397974537038</v>
      </c>
      <c r="D69" s="6">
        <f t="shared" si="2"/>
        <v>40409.397974537038</v>
      </c>
      <c r="E69" s="8">
        <f t="shared" si="3"/>
        <v>3349.0000002086163</v>
      </c>
      <c r="F69" s="5">
        <v>3349.0000002086163</v>
      </c>
      <c r="G69">
        <v>40.276829999999997</v>
      </c>
      <c r="H69">
        <v>-110.212</v>
      </c>
      <c r="I69">
        <v>0</v>
      </c>
      <c r="J69">
        <v>0</v>
      </c>
      <c r="K69">
        <v>26841</v>
      </c>
    </row>
    <row r="70" spans="1:11">
      <c r="A70" s="1">
        <v>40409.648981481485</v>
      </c>
      <c r="B70" s="1">
        <v>40409.648981481485</v>
      </c>
      <c r="C70" s="1">
        <f t="shared" si="2"/>
        <v>40409.398981481485</v>
      </c>
      <c r="D70" s="6">
        <f t="shared" si="2"/>
        <v>40409.398981481485</v>
      </c>
      <c r="E70" s="8">
        <f t="shared" si="3"/>
        <v>3436.0000004293397</v>
      </c>
      <c r="F70" s="5">
        <v>3436.0000004293397</v>
      </c>
      <c r="G70">
        <v>40.276330000000002</v>
      </c>
      <c r="H70">
        <v>-110.22217000000001</v>
      </c>
      <c r="I70">
        <v>0</v>
      </c>
      <c r="J70">
        <v>0</v>
      </c>
      <c r="K70">
        <v>24263</v>
      </c>
    </row>
    <row r="71" spans="1:11">
      <c r="A71" s="1">
        <v>40409.649571759262</v>
      </c>
      <c r="B71" s="1">
        <v>40409.649571759262</v>
      </c>
      <c r="C71" s="1">
        <f t="shared" si="2"/>
        <v>40409.399571759262</v>
      </c>
      <c r="D71" s="6">
        <f t="shared" si="2"/>
        <v>40409.399571759262</v>
      </c>
      <c r="E71" s="8">
        <f t="shared" si="3"/>
        <v>3487.000000406988</v>
      </c>
      <c r="F71" s="5">
        <v>3487.000000406988</v>
      </c>
      <c r="G71">
        <v>40.276829999999997</v>
      </c>
      <c r="H71">
        <v>-110.227</v>
      </c>
      <c r="I71">
        <v>31</v>
      </c>
      <c r="J71">
        <v>294</v>
      </c>
      <c r="K71">
        <v>23002</v>
      </c>
    </row>
    <row r="72" spans="1:11">
      <c r="A72" s="1">
        <v>40409.650150462963</v>
      </c>
      <c r="B72" s="1">
        <v>40409.650150462963</v>
      </c>
      <c r="C72" s="1">
        <f t="shared" si="2"/>
        <v>40409.400150462963</v>
      </c>
      <c r="D72" s="6">
        <f t="shared" si="2"/>
        <v>40409.400150462963</v>
      </c>
      <c r="E72" s="8">
        <f t="shared" si="3"/>
        <v>3537.0000001508743</v>
      </c>
      <c r="F72" s="5">
        <v>3537.0000001508743</v>
      </c>
      <c r="G72">
        <v>40.277830000000002</v>
      </c>
      <c r="H72">
        <v>-110.2315</v>
      </c>
      <c r="I72">
        <v>19</v>
      </c>
      <c r="J72">
        <v>265</v>
      </c>
      <c r="K72">
        <v>21898</v>
      </c>
    </row>
    <row r="73" spans="1:11">
      <c r="A73" s="1">
        <v>40409.650729166664</v>
      </c>
      <c r="B73" s="1">
        <v>40409.650729166664</v>
      </c>
      <c r="C73" s="1">
        <f t="shared" si="2"/>
        <v>40409.400729166664</v>
      </c>
      <c r="D73" s="6">
        <f t="shared" si="2"/>
        <v>40409.400729166664</v>
      </c>
      <c r="E73" s="8">
        <f t="shared" si="3"/>
        <v>3586.9999998947605</v>
      </c>
      <c r="F73" s="5">
        <v>3586.9999998947605</v>
      </c>
      <c r="G73">
        <v>40.277670000000001</v>
      </c>
      <c r="H73">
        <v>-110.23517</v>
      </c>
      <c r="I73">
        <v>26</v>
      </c>
      <c r="J73">
        <v>283</v>
      </c>
      <c r="K73">
        <v>21023</v>
      </c>
    </row>
    <row r="74" spans="1:11">
      <c r="A74" s="1">
        <v>40409.651307870372</v>
      </c>
      <c r="B74" s="1">
        <v>40409.651307870372</v>
      </c>
      <c r="C74" s="1">
        <f t="shared" si="2"/>
        <v>40409.401307870372</v>
      </c>
      <c r="D74" s="6">
        <f t="shared" si="2"/>
        <v>40409.401307870372</v>
      </c>
      <c r="E74" s="8">
        <f t="shared" si="3"/>
        <v>3637.0000002672896</v>
      </c>
      <c r="F74" s="5">
        <v>3637.0000002672896</v>
      </c>
      <c r="G74">
        <v>40.276499999999999</v>
      </c>
      <c r="H74">
        <v>-110.23917</v>
      </c>
      <c r="I74">
        <v>54</v>
      </c>
      <c r="J74">
        <v>276</v>
      </c>
      <c r="K74">
        <v>20115</v>
      </c>
    </row>
    <row r="75" spans="1:11">
      <c r="A75" s="1">
        <v>40409.651886574073</v>
      </c>
      <c r="B75" s="1">
        <v>40409.651886574073</v>
      </c>
      <c r="C75" s="1">
        <f t="shared" si="2"/>
        <v>40409.401886574073</v>
      </c>
      <c r="D75" s="6">
        <f t="shared" si="2"/>
        <v>40409.401886574073</v>
      </c>
      <c r="E75" s="8">
        <f t="shared" si="3"/>
        <v>3687.0000000111759</v>
      </c>
      <c r="F75" s="5">
        <v>3687.0000000111759</v>
      </c>
      <c r="G75">
        <v>40.276330000000002</v>
      </c>
      <c r="H75">
        <v>-110.24033</v>
      </c>
      <c r="I75">
        <v>46</v>
      </c>
      <c r="J75">
        <v>37</v>
      </c>
      <c r="K75">
        <v>19308</v>
      </c>
    </row>
    <row r="76" spans="1:11">
      <c r="A76" s="1">
        <v>40409.652465277781</v>
      </c>
      <c r="B76" s="1">
        <v>40409.652465277781</v>
      </c>
      <c r="C76" s="1">
        <f t="shared" si="2"/>
        <v>40409.402465277781</v>
      </c>
      <c r="D76" s="6">
        <f t="shared" si="2"/>
        <v>40409.402465277781</v>
      </c>
      <c r="E76" s="8">
        <f t="shared" si="3"/>
        <v>3737.0000003837049</v>
      </c>
      <c r="F76" s="5">
        <v>3737.0000003837049</v>
      </c>
      <c r="G76">
        <v>40.277329999999999</v>
      </c>
      <c r="H76">
        <v>-110.23817</v>
      </c>
      <c r="I76">
        <v>39</v>
      </c>
      <c r="J76">
        <v>44</v>
      </c>
      <c r="K76">
        <v>18559</v>
      </c>
    </row>
    <row r="77" spans="1:11">
      <c r="A77" s="1">
        <v>40409.653043981481</v>
      </c>
      <c r="B77" s="1">
        <v>40409.653043981481</v>
      </c>
      <c r="C77" s="1">
        <f t="shared" si="2"/>
        <v>40409.403043981481</v>
      </c>
      <c r="D77" s="6">
        <f t="shared" si="2"/>
        <v>40409.403043981481</v>
      </c>
      <c r="E77" s="8">
        <f t="shared" si="3"/>
        <v>3787.0000001275912</v>
      </c>
      <c r="F77" s="5">
        <v>3787.0000001275912</v>
      </c>
      <c r="G77">
        <v>40.277999999999999</v>
      </c>
      <c r="H77">
        <v>-110.23517</v>
      </c>
      <c r="I77">
        <v>43</v>
      </c>
      <c r="J77">
        <v>68</v>
      </c>
      <c r="K77">
        <v>17912</v>
      </c>
    </row>
    <row r="78" spans="1:11">
      <c r="A78" s="1">
        <v>40409.653622685182</v>
      </c>
      <c r="B78" s="1">
        <v>40409.653622685182</v>
      </c>
      <c r="C78" s="1">
        <f t="shared" si="2"/>
        <v>40409.403622685182</v>
      </c>
      <c r="D78" s="6">
        <f t="shared" si="2"/>
        <v>40409.403622685182</v>
      </c>
      <c r="E78" s="8">
        <f t="shared" si="3"/>
        <v>3836.9999998714775</v>
      </c>
      <c r="F78" s="5">
        <v>3836.9999998714775</v>
      </c>
      <c r="G78">
        <v>40.276829999999997</v>
      </c>
      <c r="H78">
        <v>-110.22783</v>
      </c>
      <c r="I78">
        <v>20</v>
      </c>
      <c r="J78">
        <v>92</v>
      </c>
      <c r="K78">
        <v>17290</v>
      </c>
    </row>
    <row r="79" spans="1:11">
      <c r="A79" s="1">
        <v>40409.65420138889</v>
      </c>
      <c r="B79" s="1">
        <v>40409.65420138889</v>
      </c>
      <c r="C79" s="1">
        <f t="shared" si="2"/>
        <v>40409.40420138889</v>
      </c>
      <c r="D79" s="6">
        <f t="shared" si="2"/>
        <v>40409.40420138889</v>
      </c>
      <c r="E79" s="8">
        <f t="shared" si="3"/>
        <v>3887.0000002440065</v>
      </c>
      <c r="F79" s="5">
        <v>3887.0000002440065</v>
      </c>
      <c r="G79">
        <v>40.277670000000001</v>
      </c>
      <c r="H79">
        <v>-110.2235</v>
      </c>
      <c r="I79">
        <v>31</v>
      </c>
      <c r="J79">
        <v>92</v>
      </c>
      <c r="K79">
        <v>16642</v>
      </c>
    </row>
    <row r="80" spans="1:11">
      <c r="A80" s="1">
        <v>40409.654791666668</v>
      </c>
      <c r="B80" s="1">
        <v>40409.654791666668</v>
      </c>
      <c r="C80" s="1">
        <f t="shared" si="2"/>
        <v>40409.404791666668</v>
      </c>
      <c r="D80" s="6">
        <f t="shared" si="2"/>
        <v>40409.404791666668</v>
      </c>
      <c r="E80" s="8">
        <f t="shared" si="3"/>
        <v>3938.0000002216548</v>
      </c>
      <c r="F80" s="5">
        <v>3938.0000002216548</v>
      </c>
      <c r="G80">
        <v>40.280670000000001</v>
      </c>
      <c r="H80">
        <v>-110.2165</v>
      </c>
      <c r="I80">
        <v>37</v>
      </c>
      <c r="J80">
        <v>71</v>
      </c>
      <c r="K80">
        <v>16040</v>
      </c>
    </row>
    <row r="81" spans="1:11">
      <c r="A81" s="1">
        <v>40409.655370370368</v>
      </c>
      <c r="B81" s="1">
        <v>40409.655370370368</v>
      </c>
      <c r="C81" s="1">
        <f t="shared" si="2"/>
        <v>40409.405370370368</v>
      </c>
      <c r="D81" s="6">
        <f t="shared" si="2"/>
        <v>40409.405370370368</v>
      </c>
      <c r="E81" s="8">
        <f t="shared" si="3"/>
        <v>3987.9999999655411</v>
      </c>
      <c r="F81" s="5">
        <v>3987.9999999655411</v>
      </c>
      <c r="G81">
        <v>40.284999999999997</v>
      </c>
      <c r="H81">
        <v>-110.21066999999999</v>
      </c>
      <c r="I81">
        <v>57</v>
      </c>
      <c r="J81">
        <v>43</v>
      </c>
      <c r="K81">
        <v>15462</v>
      </c>
    </row>
    <row r="82" spans="1:11">
      <c r="A82" s="1">
        <v>40409.655949074076</v>
      </c>
      <c r="B82" s="1">
        <v>40409.655949074076</v>
      </c>
      <c r="C82" s="1">
        <f t="shared" si="2"/>
        <v>40409.405949074076</v>
      </c>
      <c r="D82" s="6">
        <f t="shared" si="2"/>
        <v>40409.405949074076</v>
      </c>
      <c r="E82" s="8">
        <f t="shared" si="3"/>
        <v>4038.0000003380701</v>
      </c>
      <c r="F82" s="5">
        <v>4038.0000003380701</v>
      </c>
      <c r="G82">
        <v>40.287999999999997</v>
      </c>
      <c r="H82">
        <v>-110.2045</v>
      </c>
      <c r="I82">
        <v>48</v>
      </c>
      <c r="J82">
        <v>78</v>
      </c>
      <c r="K82">
        <v>14913</v>
      </c>
    </row>
    <row r="83" spans="1:11">
      <c r="A83" s="1">
        <v>40409.656527777777</v>
      </c>
      <c r="B83" s="1">
        <v>40409.656527777777</v>
      </c>
      <c r="C83" s="1">
        <f t="shared" si="2"/>
        <v>40409.406527777777</v>
      </c>
      <c r="D83" s="6">
        <f t="shared" si="2"/>
        <v>40409.406527777777</v>
      </c>
      <c r="E83" s="8">
        <f t="shared" si="3"/>
        <v>4088.0000000819564</v>
      </c>
      <c r="F83" s="5">
        <v>4088.0000000819564</v>
      </c>
      <c r="G83">
        <v>40.289000000000001</v>
      </c>
      <c r="H83">
        <v>-110.19199999999999</v>
      </c>
      <c r="I83">
        <v>98</v>
      </c>
      <c r="J83">
        <v>93</v>
      </c>
      <c r="K83">
        <v>14455</v>
      </c>
    </row>
    <row r="84" spans="1:11">
      <c r="A84" s="1">
        <v>40409.657106481478</v>
      </c>
      <c r="B84" s="1">
        <v>40409.657106481478</v>
      </c>
      <c r="C84" s="1">
        <f t="shared" si="2"/>
        <v>40409.407106481478</v>
      </c>
      <c r="D84" s="6">
        <f t="shared" si="2"/>
        <v>40409.407106481478</v>
      </c>
      <c r="E84" s="8">
        <f t="shared" si="3"/>
        <v>4137.9999998258427</v>
      </c>
      <c r="F84" s="5">
        <v>4137.9999998258427</v>
      </c>
      <c r="G84">
        <v>40.290170000000003</v>
      </c>
      <c r="H84">
        <v>-110.17417</v>
      </c>
      <c r="I84">
        <v>94</v>
      </c>
      <c r="J84">
        <v>75</v>
      </c>
      <c r="K84">
        <v>14060</v>
      </c>
    </row>
    <row r="85" spans="1:11">
      <c r="A85" s="1">
        <v>40409.657685185186</v>
      </c>
      <c r="B85" s="1">
        <v>40409.657685185186</v>
      </c>
      <c r="C85" s="1">
        <f t="shared" si="2"/>
        <v>40409.407685185186</v>
      </c>
      <c r="D85" s="6">
        <f t="shared" si="2"/>
        <v>40409.407685185186</v>
      </c>
      <c r="E85" s="8">
        <f t="shared" si="3"/>
        <v>4188.0000001983717</v>
      </c>
      <c r="F85" s="5">
        <v>4188.0000001983717</v>
      </c>
      <c r="G85">
        <v>40.292499999999997</v>
      </c>
      <c r="H85">
        <v>-110.15567</v>
      </c>
      <c r="I85">
        <v>102</v>
      </c>
      <c r="J85">
        <v>78</v>
      </c>
      <c r="K85">
        <v>13643</v>
      </c>
    </row>
    <row r="86" spans="1:11">
      <c r="A86" s="1">
        <v>40409.658263888887</v>
      </c>
      <c r="B86" s="1">
        <v>40409.658263888887</v>
      </c>
      <c r="C86" s="1">
        <f t="shared" si="2"/>
        <v>40409.408263888887</v>
      </c>
      <c r="D86" s="6">
        <f t="shared" si="2"/>
        <v>40409.408263888887</v>
      </c>
      <c r="E86" s="8">
        <f t="shared" si="3"/>
        <v>4237.999999942258</v>
      </c>
      <c r="F86" s="5">
        <v>4237.999999942258</v>
      </c>
      <c r="G86">
        <v>40.295670000000001</v>
      </c>
      <c r="H86">
        <v>-110.13517</v>
      </c>
      <c r="I86">
        <v>139</v>
      </c>
      <c r="J86">
        <v>69</v>
      </c>
      <c r="K86">
        <v>13236</v>
      </c>
    </row>
    <row r="87" spans="1:11">
      <c r="A87" s="1">
        <v>40409.658842592595</v>
      </c>
      <c r="B87" s="1">
        <v>40409.658842592595</v>
      </c>
      <c r="C87" s="1">
        <f t="shared" si="2"/>
        <v>40409.408842592595</v>
      </c>
      <c r="D87" s="6">
        <f t="shared" si="2"/>
        <v>40409.408842592595</v>
      </c>
      <c r="E87" s="8">
        <f t="shared" si="3"/>
        <v>4288.000000314787</v>
      </c>
      <c r="F87" s="5">
        <v>4288.000000314787</v>
      </c>
      <c r="G87">
        <v>40.301000000000002</v>
      </c>
      <c r="H87">
        <v>-110.11367</v>
      </c>
      <c r="I87">
        <v>126</v>
      </c>
      <c r="J87">
        <v>73</v>
      </c>
      <c r="K87">
        <v>12845</v>
      </c>
    </row>
    <row r="88" spans="1:11">
      <c r="A88" s="1">
        <v>40409.659421296295</v>
      </c>
      <c r="B88" s="1">
        <v>40409.659421296295</v>
      </c>
      <c r="C88" s="1">
        <f t="shared" si="2"/>
        <v>40409.409421296295</v>
      </c>
      <c r="D88" s="6">
        <f t="shared" si="2"/>
        <v>40409.409421296295</v>
      </c>
      <c r="E88" s="8">
        <f t="shared" si="3"/>
        <v>4338.0000000586733</v>
      </c>
      <c r="F88" s="5">
        <v>4338.0000000586733</v>
      </c>
      <c r="G88">
        <v>40.307169999999999</v>
      </c>
      <c r="H88">
        <v>-110.09567</v>
      </c>
      <c r="I88">
        <v>135</v>
      </c>
      <c r="J88">
        <v>62</v>
      </c>
      <c r="K88">
        <v>12461</v>
      </c>
    </row>
    <row r="89" spans="1:11">
      <c r="A89" s="1">
        <v>40409.660011574073</v>
      </c>
      <c r="B89" s="1">
        <v>40409.660011574073</v>
      </c>
      <c r="C89" s="1">
        <f t="shared" si="2"/>
        <v>40409.410011574073</v>
      </c>
      <c r="D89" s="6">
        <f t="shared" si="2"/>
        <v>40409.410011574073</v>
      </c>
      <c r="E89" s="8">
        <f t="shared" si="3"/>
        <v>4389.0000000363216</v>
      </c>
      <c r="F89" s="5">
        <v>4389.0000000363216</v>
      </c>
      <c r="G89">
        <v>40.312669999999997</v>
      </c>
      <c r="H89">
        <v>-110.07617</v>
      </c>
      <c r="I89">
        <v>109</v>
      </c>
      <c r="J89">
        <v>70</v>
      </c>
      <c r="K89">
        <v>12090</v>
      </c>
    </row>
    <row r="90" spans="1:11">
      <c r="A90" s="1">
        <v>40409.660590277781</v>
      </c>
      <c r="B90" s="1">
        <v>40409.660590277781</v>
      </c>
      <c r="C90" s="1">
        <f t="shared" si="2"/>
        <v>40409.410590277781</v>
      </c>
      <c r="D90" s="6">
        <f t="shared" si="2"/>
        <v>40409.410590277781</v>
      </c>
      <c r="E90" s="8">
        <f t="shared" si="3"/>
        <v>4439.0000004088506</v>
      </c>
      <c r="F90" s="5">
        <v>4439.0000004088506</v>
      </c>
      <c r="G90">
        <v>40.319330000000001</v>
      </c>
      <c r="H90">
        <v>-110.059</v>
      </c>
      <c r="I90">
        <v>135</v>
      </c>
      <c r="J90">
        <v>64</v>
      </c>
      <c r="K90">
        <v>11719</v>
      </c>
    </row>
    <row r="91" spans="1:11">
      <c r="A91" s="1">
        <v>40409.661168981482</v>
      </c>
      <c r="B91" s="1">
        <v>40409.661168981482</v>
      </c>
      <c r="C91" s="1">
        <f t="shared" si="2"/>
        <v>40409.411168981482</v>
      </c>
      <c r="D91" s="6">
        <f t="shared" si="2"/>
        <v>40409.411168981482</v>
      </c>
      <c r="E91" s="8">
        <f t="shared" si="3"/>
        <v>4489.0000001527369</v>
      </c>
      <c r="F91" s="5">
        <v>4489.0000001527369</v>
      </c>
      <c r="G91">
        <v>40.327170000000002</v>
      </c>
      <c r="H91">
        <v>-110.04300000000001</v>
      </c>
      <c r="I91">
        <v>122</v>
      </c>
      <c r="J91">
        <v>70</v>
      </c>
      <c r="K91">
        <v>11365</v>
      </c>
    </row>
    <row r="92" spans="1:11">
      <c r="A92" s="1">
        <v>40409.661747685182</v>
      </c>
      <c r="B92" s="1">
        <v>40409.661747685182</v>
      </c>
      <c r="C92" s="1">
        <f t="shared" si="2"/>
        <v>40409.411747685182</v>
      </c>
      <c r="D92" s="6">
        <f t="shared" si="2"/>
        <v>40409.411747685182</v>
      </c>
      <c r="E92" s="8">
        <f t="shared" si="3"/>
        <v>4538.9999998966232</v>
      </c>
      <c r="F92" s="5">
        <v>4538.9999998966232</v>
      </c>
      <c r="G92">
        <v>40.33417</v>
      </c>
      <c r="H92">
        <v>-110.02916999999999</v>
      </c>
      <c r="I92">
        <v>89</v>
      </c>
      <c r="J92">
        <v>51</v>
      </c>
      <c r="K92">
        <v>11007</v>
      </c>
    </row>
    <row r="93" spans="1:11">
      <c r="A93" s="1">
        <v>40409.662326388891</v>
      </c>
      <c r="B93" s="1">
        <v>40409.662326388891</v>
      </c>
      <c r="C93" s="1">
        <f t="shared" si="2"/>
        <v>40409.412326388891</v>
      </c>
      <c r="D93" s="6">
        <f t="shared" si="2"/>
        <v>40409.412326388891</v>
      </c>
      <c r="E93" s="8">
        <f t="shared" si="3"/>
        <v>4589.0000002691522</v>
      </c>
      <c r="F93" s="5">
        <v>4589.0000002691522</v>
      </c>
      <c r="G93">
        <v>40.340670000000003</v>
      </c>
      <c r="H93">
        <v>-110.01517</v>
      </c>
      <c r="I93">
        <v>115</v>
      </c>
      <c r="J93">
        <v>62</v>
      </c>
      <c r="K93">
        <v>10665</v>
      </c>
    </row>
    <row r="94" spans="1:11">
      <c r="A94" s="1">
        <v>40409.662905092591</v>
      </c>
      <c r="B94" s="1">
        <v>40409.662905092591</v>
      </c>
      <c r="C94" s="1">
        <f t="shared" si="2"/>
        <v>40409.412905092591</v>
      </c>
      <c r="D94" s="6">
        <f t="shared" si="2"/>
        <v>40409.412905092591</v>
      </c>
      <c r="E94" s="8">
        <f t="shared" si="3"/>
        <v>4639.0000000130385</v>
      </c>
      <c r="F94" s="5">
        <v>4639.0000000130385</v>
      </c>
      <c r="G94">
        <v>40.348500000000001</v>
      </c>
      <c r="H94">
        <v>-110.00167</v>
      </c>
      <c r="I94">
        <v>104</v>
      </c>
      <c r="J94">
        <v>42</v>
      </c>
      <c r="K94">
        <v>10323</v>
      </c>
    </row>
    <row r="95" spans="1:11">
      <c r="A95" s="1">
        <v>40409.663483796299</v>
      </c>
      <c r="B95" s="1">
        <v>40409.663483796299</v>
      </c>
      <c r="C95" s="1">
        <f t="shared" si="2"/>
        <v>40409.413483796299</v>
      </c>
      <c r="D95" s="6">
        <f t="shared" si="2"/>
        <v>40409.413483796299</v>
      </c>
      <c r="E95" s="8">
        <f t="shared" si="3"/>
        <v>4689.0000003855675</v>
      </c>
      <c r="F95" s="5">
        <v>4689.0000003855675</v>
      </c>
      <c r="G95">
        <v>40.356999999999999</v>
      </c>
      <c r="H95">
        <v>-109.98933</v>
      </c>
      <c r="I95">
        <v>106</v>
      </c>
      <c r="J95">
        <v>57</v>
      </c>
      <c r="K95">
        <v>9975</v>
      </c>
    </row>
    <row r="96" spans="1:11">
      <c r="A96" s="1">
        <v>40409.6640625</v>
      </c>
      <c r="B96" s="1">
        <v>40409.6640625</v>
      </c>
      <c r="C96" s="1">
        <f t="shared" si="2"/>
        <v>40409.4140625</v>
      </c>
      <c r="D96" s="6">
        <f t="shared" si="2"/>
        <v>40409.4140625</v>
      </c>
      <c r="E96" s="8">
        <f t="shared" si="3"/>
        <v>4739.0000001294538</v>
      </c>
      <c r="F96" s="5">
        <v>4739.0000001294538</v>
      </c>
      <c r="G96">
        <v>40.365499999999997</v>
      </c>
      <c r="H96">
        <v>-109.97667</v>
      </c>
      <c r="I96">
        <v>102</v>
      </c>
      <c r="J96">
        <v>57</v>
      </c>
      <c r="K96">
        <v>9655</v>
      </c>
    </row>
    <row r="97" spans="1:11">
      <c r="A97" s="1">
        <v>40409.664641203701</v>
      </c>
      <c r="B97" s="1">
        <v>40409.664641203701</v>
      </c>
      <c r="C97" s="1">
        <f t="shared" si="2"/>
        <v>40409.414641203701</v>
      </c>
      <c r="D97" s="6">
        <f t="shared" si="2"/>
        <v>40409.414641203701</v>
      </c>
      <c r="E97" s="8">
        <f t="shared" si="3"/>
        <v>4788.9999998733401</v>
      </c>
      <c r="F97" s="5">
        <v>4788.9999998733401</v>
      </c>
      <c r="G97">
        <v>40.372999999999998</v>
      </c>
      <c r="H97">
        <v>-109.96532999999999</v>
      </c>
      <c r="I97">
        <v>102</v>
      </c>
      <c r="J97">
        <v>54</v>
      </c>
      <c r="K97">
        <v>9333</v>
      </c>
    </row>
    <row r="98" spans="1:11">
      <c r="A98" s="1">
        <v>40409.665231481478</v>
      </c>
      <c r="B98" s="1">
        <v>40409.665231481478</v>
      </c>
      <c r="C98" s="1">
        <f t="shared" si="2"/>
        <v>40409.415231481478</v>
      </c>
      <c r="D98" s="6">
        <f t="shared" si="2"/>
        <v>40409.415231481478</v>
      </c>
      <c r="E98" s="8">
        <f t="shared" si="3"/>
        <v>4839.9999998509884</v>
      </c>
      <c r="F98" s="5">
        <v>4839.9999998509884</v>
      </c>
      <c r="G98">
        <v>40.379330000000003</v>
      </c>
      <c r="H98">
        <v>-109.95367</v>
      </c>
      <c r="I98">
        <v>65</v>
      </c>
      <c r="J98">
        <v>54</v>
      </c>
      <c r="K98">
        <v>9037</v>
      </c>
    </row>
    <row r="99" spans="1:11">
      <c r="A99" s="1">
        <v>40409.665810185186</v>
      </c>
      <c r="B99" s="1">
        <v>40409.665810185186</v>
      </c>
      <c r="C99" s="1">
        <f t="shared" si="2"/>
        <v>40409.415810185186</v>
      </c>
      <c r="D99" s="6">
        <f t="shared" si="2"/>
        <v>40409.415810185186</v>
      </c>
      <c r="E99" s="8">
        <f t="shared" si="3"/>
        <v>4890.0000002235174</v>
      </c>
      <c r="F99" s="5">
        <v>4890.0000002235174</v>
      </c>
      <c r="G99">
        <v>40.385170000000002</v>
      </c>
      <c r="H99">
        <v>-109.943</v>
      </c>
      <c r="I99">
        <v>93</v>
      </c>
      <c r="J99">
        <v>51</v>
      </c>
      <c r="K99">
        <v>8735</v>
      </c>
    </row>
    <row r="100" spans="1:11">
      <c r="A100" s="1">
        <v>40409.666388888887</v>
      </c>
      <c r="B100" s="1">
        <v>40409.666388888887</v>
      </c>
      <c r="C100" s="1">
        <f t="shared" si="2"/>
        <v>40409.416388888887</v>
      </c>
      <c r="D100" s="6">
        <f t="shared" si="2"/>
        <v>40409.416388888887</v>
      </c>
      <c r="E100" s="8">
        <f t="shared" si="3"/>
        <v>4939.9999999674037</v>
      </c>
      <c r="F100" s="5">
        <v>4939.9999999674037</v>
      </c>
      <c r="G100">
        <v>40.391170000000002</v>
      </c>
      <c r="H100">
        <v>-109.93217</v>
      </c>
      <c r="I100">
        <v>65</v>
      </c>
      <c r="J100">
        <v>43</v>
      </c>
      <c r="K100">
        <v>8442</v>
      </c>
    </row>
    <row r="101" spans="1:11">
      <c r="A101" s="1">
        <v>40409.666967592595</v>
      </c>
      <c r="B101" s="1">
        <v>40409.666967592595</v>
      </c>
      <c r="C101" s="1">
        <f t="shared" si="2"/>
        <v>40409.416967592595</v>
      </c>
      <c r="D101" s="6">
        <f t="shared" si="2"/>
        <v>40409.416967592595</v>
      </c>
      <c r="E101" s="8">
        <f t="shared" si="3"/>
        <v>4990.0000003399327</v>
      </c>
      <c r="F101" s="5">
        <v>4990.0000003399327</v>
      </c>
      <c r="G101">
        <v>40.395829999999997</v>
      </c>
      <c r="H101">
        <v>-109.92216999999999</v>
      </c>
      <c r="I101">
        <v>56</v>
      </c>
      <c r="J101">
        <v>47</v>
      </c>
      <c r="K101">
        <v>8158</v>
      </c>
    </row>
    <row r="102" spans="1:11">
      <c r="A102" s="1">
        <v>40409.668124999997</v>
      </c>
      <c r="B102" s="1">
        <v>40409.668124999997</v>
      </c>
      <c r="C102" s="1">
        <f t="shared" si="2"/>
        <v>40409.418124999997</v>
      </c>
      <c r="D102" s="6">
        <f t="shared" si="2"/>
        <v>40409.418124999997</v>
      </c>
      <c r="E102" s="8">
        <f t="shared" si="3"/>
        <v>5089.9999998277053</v>
      </c>
      <c r="F102" s="5">
        <v>5089.9999998277053</v>
      </c>
      <c r="G102">
        <v>40.402500000000003</v>
      </c>
      <c r="H102">
        <v>-109.90183</v>
      </c>
      <c r="I102">
        <v>74</v>
      </c>
      <c r="J102">
        <v>69</v>
      </c>
      <c r="K102">
        <v>7577</v>
      </c>
    </row>
    <row r="103" spans="1:11">
      <c r="A103" s="1">
        <v>40409.668703703705</v>
      </c>
      <c r="B103" s="1">
        <v>40409.668703703705</v>
      </c>
      <c r="C103" s="1">
        <f t="shared" si="2"/>
        <v>40409.418703703705</v>
      </c>
      <c r="D103" s="6">
        <f t="shared" si="2"/>
        <v>40409.418703703705</v>
      </c>
      <c r="E103" s="8">
        <f t="shared" si="3"/>
        <v>5140.0000002002344</v>
      </c>
      <c r="F103" s="5">
        <v>5140.0000002002344</v>
      </c>
      <c r="G103">
        <v>40.405169999999998</v>
      </c>
      <c r="H103">
        <v>-109.89183</v>
      </c>
      <c r="I103">
        <v>52</v>
      </c>
      <c r="J103">
        <v>60</v>
      </c>
      <c r="K103">
        <v>7294</v>
      </c>
    </row>
    <row r="104" spans="1:11">
      <c r="A104" s="1">
        <v>40409.669282407405</v>
      </c>
      <c r="B104" s="1">
        <v>40409.669282407405</v>
      </c>
      <c r="C104" s="1">
        <f t="shared" si="2"/>
        <v>40409.419282407405</v>
      </c>
      <c r="D104" s="6">
        <f t="shared" si="2"/>
        <v>40409.419282407405</v>
      </c>
      <c r="E104" s="8">
        <f t="shared" si="3"/>
        <v>5189.9999999441206</v>
      </c>
      <c r="F104" s="5">
        <v>5189.9999999441206</v>
      </c>
      <c r="G104">
        <v>40.406829999999999</v>
      </c>
      <c r="H104">
        <v>-109.88267</v>
      </c>
      <c r="I104">
        <v>43</v>
      </c>
      <c r="J104">
        <v>90</v>
      </c>
      <c r="K104">
        <v>7023</v>
      </c>
    </row>
    <row r="105" spans="1:11">
      <c r="A105" s="1">
        <v>40409.669861111113</v>
      </c>
      <c r="B105" s="1">
        <v>40409.669861111113</v>
      </c>
      <c r="C105" s="1">
        <f t="shared" si="2"/>
        <v>40409.419861111113</v>
      </c>
      <c r="D105" s="6">
        <f t="shared" si="2"/>
        <v>40409.419861111113</v>
      </c>
      <c r="E105" s="8">
        <f t="shared" si="3"/>
        <v>5240.0000003166497</v>
      </c>
      <c r="F105" s="5">
        <v>5240.0000003166497</v>
      </c>
      <c r="G105">
        <v>40.408670000000001</v>
      </c>
      <c r="H105">
        <v>-109.8755</v>
      </c>
      <c r="I105">
        <v>57</v>
      </c>
      <c r="J105">
        <v>76</v>
      </c>
      <c r="K105">
        <v>6754</v>
      </c>
    </row>
    <row r="106" spans="1:11">
      <c r="A106" s="1">
        <v>40409.670451388891</v>
      </c>
      <c r="B106" s="1">
        <v>40409.670451388891</v>
      </c>
      <c r="C106" s="1">
        <f t="shared" si="2"/>
        <v>40409.420451388891</v>
      </c>
      <c r="D106" s="6">
        <f t="shared" si="2"/>
        <v>40409.420451388891</v>
      </c>
      <c r="E106" s="8">
        <f t="shared" si="3"/>
        <v>5291.0000002942979</v>
      </c>
      <c r="F106" s="5">
        <v>5291.0000002942979</v>
      </c>
      <c r="G106">
        <v>40.409829999999999</v>
      </c>
      <c r="H106">
        <v>-109.8685</v>
      </c>
      <c r="I106">
        <v>50</v>
      </c>
      <c r="J106">
        <v>89</v>
      </c>
      <c r="K106">
        <v>6493</v>
      </c>
    </row>
    <row r="107" spans="1:11">
      <c r="A107" s="1">
        <v>40409.671030092592</v>
      </c>
      <c r="B107" s="1">
        <v>40409.671030092592</v>
      </c>
      <c r="C107" s="1">
        <f t="shared" si="2"/>
        <v>40409.421030092592</v>
      </c>
      <c r="D107" s="6">
        <f t="shared" si="2"/>
        <v>40409.421030092592</v>
      </c>
      <c r="E107" s="8">
        <f t="shared" si="3"/>
        <v>5341.0000000381842</v>
      </c>
      <c r="F107" s="5">
        <v>5341.0000000381842</v>
      </c>
      <c r="G107">
        <v>40.411169999999998</v>
      </c>
      <c r="H107">
        <v>-109.86382999999999</v>
      </c>
      <c r="I107">
        <v>6</v>
      </c>
      <c r="J107">
        <v>20</v>
      </c>
      <c r="K107">
        <v>6228</v>
      </c>
    </row>
    <row r="108" spans="1:11">
      <c r="A108" s="1">
        <v>40409.671597222223</v>
      </c>
      <c r="B108" s="1">
        <v>40409.671597222223</v>
      </c>
      <c r="C108" s="1">
        <f t="shared" si="2"/>
        <v>40409.421597222223</v>
      </c>
      <c r="D108" s="6">
        <f t="shared" si="2"/>
        <v>40409.421597222223</v>
      </c>
      <c r="E108" s="8">
        <f t="shared" si="3"/>
        <v>5390.0000001769513</v>
      </c>
      <c r="F108" s="5">
        <v>5390.0000001769513</v>
      </c>
      <c r="G108">
        <v>40.412669999999999</v>
      </c>
      <c r="H108">
        <v>-109.86283</v>
      </c>
      <c r="I108">
        <v>22</v>
      </c>
      <c r="J108">
        <v>321</v>
      </c>
      <c r="K108">
        <v>5966</v>
      </c>
    </row>
    <row r="109" spans="1:11">
      <c r="A109" s="1">
        <v>40409.6721875</v>
      </c>
      <c r="B109" s="1">
        <v>40409.6721875</v>
      </c>
      <c r="C109" s="1">
        <f t="shared" si="2"/>
        <v>40409.4221875</v>
      </c>
      <c r="D109" s="6">
        <f t="shared" si="2"/>
        <v>40409.4221875</v>
      </c>
      <c r="E109" s="8">
        <f t="shared" si="3"/>
        <v>5441.0000001545995</v>
      </c>
      <c r="F109" s="5">
        <v>5441.0000001545995</v>
      </c>
      <c r="G109">
        <v>40.415170000000003</v>
      </c>
      <c r="H109">
        <v>-109.86283</v>
      </c>
      <c r="I109">
        <v>7</v>
      </c>
      <c r="J109">
        <v>280</v>
      </c>
      <c r="K109">
        <v>5717</v>
      </c>
    </row>
    <row r="110" spans="1:11">
      <c r="A110" s="1">
        <v>40409.672777777778</v>
      </c>
      <c r="B110" s="1">
        <v>40409.672777777778</v>
      </c>
      <c r="C110" s="1">
        <f t="shared" si="2"/>
        <v>40409.422777777778</v>
      </c>
      <c r="D110" s="6">
        <f t="shared" si="2"/>
        <v>40409.422777777778</v>
      </c>
      <c r="E110" s="8">
        <f t="shared" si="3"/>
        <v>5492.0000001322478</v>
      </c>
      <c r="F110" s="5">
        <v>5492.0000001322478</v>
      </c>
      <c r="G110">
        <v>40.416170000000001</v>
      </c>
      <c r="H110">
        <v>-109.86367</v>
      </c>
      <c r="I110">
        <v>6</v>
      </c>
      <c r="J110">
        <v>223</v>
      </c>
      <c r="K110">
        <v>5454</v>
      </c>
    </row>
    <row r="111" spans="1:11">
      <c r="A111" s="1">
        <v>40409.673344907409</v>
      </c>
      <c r="B111" s="1">
        <v>40409.673344907409</v>
      </c>
      <c r="C111" s="1">
        <f t="shared" si="2"/>
        <v>40409.423344907409</v>
      </c>
      <c r="D111" s="6">
        <f t="shared" si="2"/>
        <v>40409.423344907409</v>
      </c>
      <c r="E111" s="8">
        <f t="shared" si="3"/>
        <v>5541.0000002710149</v>
      </c>
      <c r="F111" s="5">
        <v>5541.0000002710149</v>
      </c>
      <c r="G111">
        <v>40.41583</v>
      </c>
      <c r="H111">
        <v>-109.86633</v>
      </c>
      <c r="I111">
        <v>6</v>
      </c>
      <c r="J111">
        <v>201</v>
      </c>
      <c r="K111">
        <v>5196</v>
      </c>
    </row>
    <row r="112" spans="1:11">
      <c r="A112" s="1">
        <v>40409.67392361111</v>
      </c>
      <c r="B112" s="1">
        <v>40409.67392361111</v>
      </c>
      <c r="C112" s="1">
        <f t="shared" si="2"/>
        <v>40409.42392361111</v>
      </c>
      <c r="D112" s="6">
        <f t="shared" si="2"/>
        <v>40409.42392361111</v>
      </c>
      <c r="E112" s="8">
        <f t="shared" si="3"/>
        <v>5591.0000000149012</v>
      </c>
      <c r="F112" s="5">
        <v>5591.0000000149012</v>
      </c>
      <c r="G112">
        <v>40.415669999999999</v>
      </c>
      <c r="H112">
        <v>-109.86883</v>
      </c>
      <c r="I112">
        <v>26</v>
      </c>
      <c r="J112">
        <v>314</v>
      </c>
      <c r="K112">
        <v>4938</v>
      </c>
    </row>
    <row r="113" spans="1:12">
      <c r="A113" s="1">
        <v>40409.674502314818</v>
      </c>
      <c r="B113" s="1">
        <v>40409.674502314818</v>
      </c>
      <c r="C113" s="1">
        <f t="shared" si="2"/>
        <v>40409.424502314818</v>
      </c>
      <c r="D113" s="6">
        <f t="shared" si="2"/>
        <v>40409.424502314818</v>
      </c>
      <c r="E113" s="8">
        <f t="shared" si="3"/>
        <v>5641.0000003874302</v>
      </c>
      <c r="F113" s="5">
        <v>5641.0000003874302</v>
      </c>
      <c r="G113">
        <v>40.416670000000003</v>
      </c>
      <c r="H113">
        <v>-109.87117000000001</v>
      </c>
      <c r="I113">
        <v>24</v>
      </c>
      <c r="J113">
        <v>322</v>
      </c>
      <c r="K113">
        <v>4676</v>
      </c>
    </row>
    <row r="114" spans="1:12">
      <c r="A114" s="1">
        <v>40409.675081018519</v>
      </c>
      <c r="B114" s="1">
        <v>40409.675081018519</v>
      </c>
      <c r="C114" s="1">
        <f t="shared" si="2"/>
        <v>40409.425081018519</v>
      </c>
      <c r="D114" s="6">
        <f t="shared" si="2"/>
        <v>40409.425081018519</v>
      </c>
      <c r="E114" s="8">
        <f t="shared" si="3"/>
        <v>5691.0000001313165</v>
      </c>
      <c r="F114" s="5">
        <v>5691.0000001313165</v>
      </c>
      <c r="G114">
        <v>40.41883</v>
      </c>
      <c r="H114">
        <v>-109.872</v>
      </c>
      <c r="I114">
        <v>4</v>
      </c>
      <c r="J114">
        <v>296</v>
      </c>
      <c r="K114">
        <v>4455</v>
      </c>
    </row>
    <row r="115" spans="1:12">
      <c r="A115" s="1">
        <v>40409.675671296296</v>
      </c>
      <c r="B115" s="1">
        <v>40409.675671296296</v>
      </c>
      <c r="C115" s="1">
        <f t="shared" si="2"/>
        <v>40409.425671296296</v>
      </c>
      <c r="D115" s="6">
        <f t="shared" si="2"/>
        <v>40409.425671296296</v>
      </c>
      <c r="E115" s="8">
        <f t="shared" si="3"/>
        <v>5742.0000001089647</v>
      </c>
      <c r="F115" s="5">
        <v>5742.0000001089647</v>
      </c>
      <c r="G115">
        <v>40.420670000000001</v>
      </c>
      <c r="H115">
        <v>-109.872</v>
      </c>
      <c r="I115">
        <v>7</v>
      </c>
      <c r="J115">
        <v>303</v>
      </c>
      <c r="K115">
        <v>4229</v>
      </c>
    </row>
    <row r="116" spans="1:12">
      <c r="A116" s="1">
        <v>40409.676249999997</v>
      </c>
      <c r="B116" s="1">
        <v>40409.676249999997</v>
      </c>
      <c r="C116" s="1">
        <f t="shared" si="2"/>
        <v>40409.426249999997</v>
      </c>
      <c r="D116" s="6">
        <f t="shared" si="2"/>
        <v>40409.426249999997</v>
      </c>
      <c r="E116" s="8">
        <f t="shared" si="3"/>
        <v>5791.999999852851</v>
      </c>
      <c r="F116" s="5">
        <v>5791.999999852851</v>
      </c>
      <c r="G116">
        <v>40.421329999999998</v>
      </c>
      <c r="H116">
        <v>-109.87067</v>
      </c>
      <c r="I116">
        <v>9</v>
      </c>
      <c r="J116">
        <v>355</v>
      </c>
      <c r="K116">
        <v>4008</v>
      </c>
    </row>
    <row r="117" spans="1:12">
      <c r="A117" s="1">
        <v>40409.676828703705</v>
      </c>
      <c r="B117" s="1">
        <v>40409.676828703705</v>
      </c>
      <c r="C117" s="1">
        <f t="shared" si="2"/>
        <v>40409.426828703705</v>
      </c>
      <c r="D117" s="6">
        <f t="shared" si="2"/>
        <v>40409.426828703705</v>
      </c>
      <c r="E117" s="8">
        <f t="shared" si="3"/>
        <v>5842.0000002253801</v>
      </c>
      <c r="F117" s="5">
        <v>5842.0000002253801</v>
      </c>
      <c r="G117">
        <v>40.421999999999997</v>
      </c>
      <c r="H117">
        <v>-109.86817000000001</v>
      </c>
      <c r="I117">
        <v>26</v>
      </c>
      <c r="J117">
        <v>49</v>
      </c>
      <c r="K117">
        <v>3793</v>
      </c>
    </row>
    <row r="118" spans="1:12">
      <c r="A118" s="1">
        <v>40409.677407407406</v>
      </c>
      <c r="B118" s="1">
        <v>40409.677407407406</v>
      </c>
      <c r="C118" s="1">
        <f t="shared" si="2"/>
        <v>40409.427407407406</v>
      </c>
      <c r="D118" s="6">
        <f t="shared" si="2"/>
        <v>40409.427407407406</v>
      </c>
      <c r="E118" s="8">
        <f t="shared" si="3"/>
        <v>5891.9999999692664</v>
      </c>
      <c r="F118" s="5">
        <v>5891.9999999692664</v>
      </c>
      <c r="G118">
        <v>40.422330000000002</v>
      </c>
      <c r="H118">
        <v>-109.86633</v>
      </c>
      <c r="I118">
        <v>13</v>
      </c>
      <c r="J118">
        <v>32</v>
      </c>
      <c r="K118">
        <v>3593</v>
      </c>
    </row>
    <row r="119" spans="1:12">
      <c r="A119" s="1">
        <v>40409.677986111114</v>
      </c>
      <c r="B119" s="1">
        <v>40409.677986111114</v>
      </c>
      <c r="C119" s="1">
        <f t="shared" si="2"/>
        <v>40409.427986111114</v>
      </c>
      <c r="D119" s="6">
        <f t="shared" si="2"/>
        <v>40409.427986111114</v>
      </c>
      <c r="E119" s="8">
        <f t="shared" si="3"/>
        <v>5942.0000003417954</v>
      </c>
      <c r="F119" s="5">
        <v>5942.0000003417954</v>
      </c>
      <c r="G119">
        <v>40.421999999999997</v>
      </c>
      <c r="H119">
        <v>-109.86367</v>
      </c>
      <c r="I119">
        <v>20</v>
      </c>
      <c r="J119">
        <v>138</v>
      </c>
      <c r="K119">
        <v>3384</v>
      </c>
    </row>
    <row r="120" spans="1:12">
      <c r="A120" s="1">
        <v>40409.678564814814</v>
      </c>
      <c r="B120" s="1">
        <v>40409.678564814814</v>
      </c>
      <c r="C120" s="1">
        <f t="shared" si="2"/>
        <v>40409.428564814814</v>
      </c>
      <c r="D120" s="6">
        <f t="shared" si="2"/>
        <v>40409.428564814814</v>
      </c>
      <c r="E120" s="8">
        <f t="shared" si="3"/>
        <v>5992.0000000856817</v>
      </c>
      <c r="F120" s="5">
        <v>5992.0000000856817</v>
      </c>
      <c r="G120">
        <v>40.42183</v>
      </c>
      <c r="H120">
        <v>-109.86083000000001</v>
      </c>
      <c r="I120">
        <v>22</v>
      </c>
      <c r="J120">
        <v>134</v>
      </c>
      <c r="K120">
        <v>3165</v>
      </c>
    </row>
    <row r="121" spans="1:12">
      <c r="A121" s="1">
        <v>40409.679143518515</v>
      </c>
      <c r="B121" s="1">
        <v>40409.679143518515</v>
      </c>
      <c r="C121" s="1">
        <f t="shared" si="2"/>
        <v>40409.429143518515</v>
      </c>
      <c r="D121" s="6">
        <f t="shared" si="2"/>
        <v>40409.429143518515</v>
      </c>
      <c r="E121" s="8">
        <f t="shared" si="3"/>
        <v>6041.999999829568</v>
      </c>
      <c r="F121" s="5">
        <v>6041.999999829568</v>
      </c>
      <c r="G121">
        <v>40.421669999999999</v>
      </c>
      <c r="H121">
        <v>-109.85817</v>
      </c>
      <c r="I121">
        <v>30</v>
      </c>
      <c r="J121">
        <v>90</v>
      </c>
      <c r="K121">
        <v>2964</v>
      </c>
    </row>
    <row r="122" spans="1:12">
      <c r="A122" s="1">
        <v>40409.679722222223</v>
      </c>
      <c r="B122" s="1">
        <v>40409.679722222223</v>
      </c>
      <c r="C122" s="1">
        <f t="shared" si="2"/>
        <v>40409.429722222223</v>
      </c>
      <c r="D122" s="6">
        <f t="shared" si="2"/>
        <v>40409.429722222223</v>
      </c>
      <c r="E122" s="8">
        <f t="shared" si="3"/>
        <v>6092.000000202097</v>
      </c>
      <c r="F122" s="5">
        <v>6092.000000202097</v>
      </c>
      <c r="G122">
        <v>40.422669999999997</v>
      </c>
      <c r="H122">
        <v>-109.85633</v>
      </c>
      <c r="I122">
        <v>24</v>
      </c>
      <c r="J122">
        <v>45</v>
      </c>
      <c r="K122">
        <v>2763</v>
      </c>
    </row>
    <row r="123" spans="1:12">
      <c r="A123" s="1">
        <v>40409.680300925924</v>
      </c>
      <c r="B123" s="1">
        <v>40409.680300925924</v>
      </c>
      <c r="C123" s="1">
        <f t="shared" si="2"/>
        <v>40409.430300925924</v>
      </c>
      <c r="D123" s="6">
        <f t="shared" si="2"/>
        <v>40409.430300925924</v>
      </c>
      <c r="E123" s="8">
        <f t="shared" si="3"/>
        <v>6141.9999999459833</v>
      </c>
      <c r="F123" s="5">
        <v>6141.9999999459833</v>
      </c>
      <c r="G123">
        <v>40.423670000000001</v>
      </c>
      <c r="H123">
        <v>-109.855</v>
      </c>
      <c r="I123">
        <v>20</v>
      </c>
      <c r="J123">
        <v>40</v>
      </c>
      <c r="K123">
        <v>2551</v>
      </c>
    </row>
    <row r="124" spans="1:12">
      <c r="A124" s="1">
        <v>40409.680891203701</v>
      </c>
      <c r="B124" s="1">
        <v>40409.680891203701</v>
      </c>
      <c r="C124" s="1">
        <f t="shared" si="2"/>
        <v>40409.430891203701</v>
      </c>
      <c r="D124" s="6">
        <f t="shared" si="2"/>
        <v>40409.430891203701</v>
      </c>
      <c r="E124" s="8">
        <f t="shared" si="3"/>
        <v>6192.9999999236315</v>
      </c>
      <c r="F124" s="5">
        <v>6192.9999999236315</v>
      </c>
      <c r="G124">
        <v>40.424169999999997</v>
      </c>
      <c r="H124">
        <v>-109.85333</v>
      </c>
      <c r="I124">
        <v>24</v>
      </c>
      <c r="J124">
        <v>131</v>
      </c>
      <c r="K124">
        <v>2323</v>
      </c>
    </row>
    <row r="125" spans="1:12">
      <c r="A125" s="1">
        <v>40409.681469907409</v>
      </c>
      <c r="B125" s="1">
        <v>40409.681469907409</v>
      </c>
      <c r="C125" s="1">
        <f t="shared" si="2"/>
        <v>40409.431469907409</v>
      </c>
      <c r="D125" s="6">
        <f t="shared" si="2"/>
        <v>40409.431469907409</v>
      </c>
      <c r="E125" s="8">
        <f t="shared" si="3"/>
        <v>6243.0000002961606</v>
      </c>
      <c r="F125" s="5">
        <v>6243.0000002961606</v>
      </c>
      <c r="G125">
        <v>40.42483</v>
      </c>
      <c r="H125">
        <v>-109.85283</v>
      </c>
      <c r="I125">
        <v>13</v>
      </c>
      <c r="J125">
        <v>302</v>
      </c>
      <c r="K125">
        <v>2113</v>
      </c>
    </row>
    <row r="126" spans="1:12">
      <c r="A126" s="1">
        <v>40409.68204861111</v>
      </c>
      <c r="B126" s="1">
        <v>40409.68204861111</v>
      </c>
      <c r="C126" s="1">
        <f t="shared" si="2"/>
        <v>40409.43204861111</v>
      </c>
      <c r="D126" s="6">
        <f t="shared" si="2"/>
        <v>40409.43204861111</v>
      </c>
      <c r="E126" s="8">
        <f t="shared" si="3"/>
        <v>6293.0000000400469</v>
      </c>
      <c r="F126" s="5">
        <v>6293.0000000400469</v>
      </c>
      <c r="G126">
        <v>40.425330000000002</v>
      </c>
      <c r="H126">
        <v>-109.85366999999999</v>
      </c>
      <c r="I126">
        <v>19</v>
      </c>
      <c r="J126">
        <v>276</v>
      </c>
      <c r="K126">
        <v>1917</v>
      </c>
    </row>
    <row r="127" spans="1:12">
      <c r="A127" s="1">
        <v>40409.682627314818</v>
      </c>
      <c r="B127" s="1">
        <v>40409.682627314818</v>
      </c>
      <c r="C127" s="1">
        <f t="shared" si="2"/>
        <v>40409.432627314818</v>
      </c>
      <c r="D127" s="6">
        <f t="shared" si="2"/>
        <v>40409.432627314818</v>
      </c>
      <c r="E127" s="8">
        <f t="shared" si="3"/>
        <v>6343.0000004125759</v>
      </c>
      <c r="F127" s="5">
        <v>6343.0000004125759</v>
      </c>
      <c r="G127">
        <v>40.425170000000001</v>
      </c>
      <c r="H127">
        <v>-109.85467</v>
      </c>
      <c r="I127">
        <v>9</v>
      </c>
      <c r="J127">
        <v>48</v>
      </c>
      <c r="K127">
        <v>1711</v>
      </c>
    </row>
    <row r="128" spans="1:12">
      <c r="A128" s="2">
        <v>40409.684942129628</v>
      </c>
      <c r="B128" s="2">
        <v>40409.687847222223</v>
      </c>
      <c r="C128" s="2">
        <f t="shared" si="2"/>
        <v>40409.434942129628</v>
      </c>
      <c r="D128" s="7">
        <f t="shared" si="2"/>
        <v>40409.437847222223</v>
      </c>
      <c r="E128" s="8">
        <f t="shared" si="3"/>
        <v>6794.0000002272427</v>
      </c>
      <c r="F128" s="9">
        <v>6794.0000002272427</v>
      </c>
      <c r="G128" s="3">
        <v>40.425330000000002</v>
      </c>
      <c r="H128" s="3">
        <v>-109.85483000000001</v>
      </c>
      <c r="I128" s="3">
        <v>0</v>
      </c>
      <c r="J128" s="3">
        <v>304</v>
      </c>
      <c r="K128" s="3">
        <v>1678</v>
      </c>
      <c r="L128" s="3" t="s">
        <v>9</v>
      </c>
    </row>
    <row r="129" spans="1:11">
      <c r="A129" s="1">
        <v>40409.689583333333</v>
      </c>
      <c r="B129" s="1">
        <v>40409.693645833337</v>
      </c>
      <c r="C129" s="1">
        <f t="shared" si="2"/>
        <v>40409.439583333333</v>
      </c>
      <c r="D129" s="6">
        <f t="shared" si="2"/>
        <v>40409.443645833337</v>
      </c>
      <c r="E129" s="8">
        <f t="shared" si="3"/>
        <v>7295.0000004144385</v>
      </c>
      <c r="F129" s="5">
        <v>7295.0000004144385</v>
      </c>
      <c r="G129">
        <v>40.4255</v>
      </c>
      <c r="H129">
        <v>-109.85483000000001</v>
      </c>
      <c r="I129">
        <v>0</v>
      </c>
      <c r="J129">
        <v>304</v>
      </c>
      <c r="K129">
        <v>1680</v>
      </c>
    </row>
    <row r="130" spans="1:11">
      <c r="A130" s="1">
        <v>40409.694803240738</v>
      </c>
      <c r="B130" s="1">
        <v>40409.699432870373</v>
      </c>
      <c r="C130" s="1">
        <f t="shared" si="2"/>
        <v>40409.444803240738</v>
      </c>
      <c r="D130" s="6">
        <f t="shared" si="2"/>
        <v>40409.449432870373</v>
      </c>
      <c r="E130" s="8">
        <f t="shared" si="3"/>
        <v>7795.0000003678724</v>
      </c>
      <c r="F130" s="5">
        <v>7795.0000003678724</v>
      </c>
      <c r="G130">
        <v>40.425330000000002</v>
      </c>
      <c r="H130">
        <v>-109.85483000000001</v>
      </c>
      <c r="I130">
        <v>0</v>
      </c>
      <c r="J130">
        <v>195</v>
      </c>
      <c r="K130">
        <v>1671</v>
      </c>
    </row>
    <row r="131" spans="1:11">
      <c r="A131" s="1">
        <v>40409.700023148151</v>
      </c>
      <c r="B131" s="1">
        <v>40409.708715277775</v>
      </c>
      <c r="C131" s="1">
        <f t="shared" ref="C131:D175" si="4">A131-TIME(6,0,0)</f>
        <v>40409.450023148151</v>
      </c>
      <c r="D131" s="6">
        <f t="shared" si="4"/>
        <v>40409.458715277775</v>
      </c>
      <c r="E131" s="8">
        <f t="shared" ref="E131:E175" si="5">(D131-$L$3)*24*3600</f>
        <v>8596.9999998807907</v>
      </c>
      <c r="F131" s="5">
        <v>8596.9999998807907</v>
      </c>
      <c r="G131">
        <v>40.4255</v>
      </c>
      <c r="H131">
        <v>-109.85483000000001</v>
      </c>
      <c r="I131">
        <v>0</v>
      </c>
      <c r="J131">
        <v>195</v>
      </c>
      <c r="K131">
        <v>1679</v>
      </c>
    </row>
    <row r="132" spans="1:11">
      <c r="A132" s="1">
        <v>40409.709293981483</v>
      </c>
      <c r="B132" s="1">
        <v>40409.709872685184</v>
      </c>
      <c r="C132" s="1">
        <f t="shared" si="4"/>
        <v>40409.459293981483</v>
      </c>
      <c r="D132" s="6">
        <f t="shared" si="4"/>
        <v>40409.459872685184</v>
      </c>
      <c r="E132" s="8">
        <f t="shared" si="5"/>
        <v>8696.999999997206</v>
      </c>
      <c r="F132" s="5">
        <v>8696.999999997206</v>
      </c>
      <c r="G132">
        <v>40.425330000000002</v>
      </c>
      <c r="H132">
        <v>-109.85483000000001</v>
      </c>
      <c r="I132">
        <v>6</v>
      </c>
      <c r="J132">
        <v>30</v>
      </c>
      <c r="K132">
        <v>1680</v>
      </c>
    </row>
    <row r="133" spans="1:11">
      <c r="A133" s="1">
        <v>40409.711030092592</v>
      </c>
      <c r="B133" s="1">
        <v>40409.711030092592</v>
      </c>
      <c r="C133" s="1">
        <f t="shared" si="4"/>
        <v>40409.461030092592</v>
      </c>
      <c r="D133" s="6">
        <f t="shared" si="4"/>
        <v>40409.461030092592</v>
      </c>
      <c r="E133" s="8">
        <f t="shared" si="5"/>
        <v>8797.0000001136214</v>
      </c>
      <c r="F133" s="5">
        <v>8797.0000001136214</v>
      </c>
      <c r="G133">
        <v>40.424999999999997</v>
      </c>
      <c r="H133">
        <v>-109.85533</v>
      </c>
      <c r="I133">
        <v>6</v>
      </c>
      <c r="J133">
        <v>347</v>
      </c>
      <c r="K133">
        <v>1708</v>
      </c>
    </row>
    <row r="134" spans="1:11">
      <c r="A134" s="1">
        <v>40409.711608796293</v>
      </c>
      <c r="B134" s="1">
        <v>40409.711608796293</v>
      </c>
      <c r="C134" s="1">
        <f t="shared" si="4"/>
        <v>40409.461608796293</v>
      </c>
      <c r="D134" s="6">
        <f t="shared" si="4"/>
        <v>40409.461608796293</v>
      </c>
      <c r="E134" s="8">
        <f t="shared" si="5"/>
        <v>8846.9999998575076</v>
      </c>
      <c r="F134" s="5">
        <v>8846.9999998575076</v>
      </c>
      <c r="G134">
        <v>40.4255</v>
      </c>
      <c r="H134">
        <v>-109.85483000000001</v>
      </c>
      <c r="I134">
        <v>0</v>
      </c>
      <c r="J134">
        <v>226</v>
      </c>
      <c r="K134">
        <v>1668</v>
      </c>
    </row>
    <row r="135" spans="1:11">
      <c r="A135" s="1">
        <v>40409.712199074071</v>
      </c>
      <c r="B135" s="1">
        <v>40409.712199074071</v>
      </c>
      <c r="C135" s="1">
        <f t="shared" si="4"/>
        <v>40409.462199074071</v>
      </c>
      <c r="D135" s="6">
        <f t="shared" si="4"/>
        <v>40409.462199074071</v>
      </c>
      <c r="E135" s="8">
        <f t="shared" si="5"/>
        <v>8897.9999998351559</v>
      </c>
      <c r="F135" s="5">
        <v>8897.9999998351559</v>
      </c>
      <c r="G135">
        <v>40.425669999999997</v>
      </c>
      <c r="H135">
        <v>-109.8545</v>
      </c>
      <c r="I135">
        <v>4</v>
      </c>
      <c r="J135">
        <v>30</v>
      </c>
      <c r="K135">
        <v>1694</v>
      </c>
    </row>
    <row r="136" spans="1:11">
      <c r="A136" s="1">
        <v>40409.712777777779</v>
      </c>
      <c r="B136" s="1">
        <v>40409.712777777779</v>
      </c>
      <c r="C136" s="1">
        <f t="shared" si="4"/>
        <v>40409.462777777779</v>
      </c>
      <c r="D136" s="6">
        <f t="shared" si="4"/>
        <v>40409.462777777779</v>
      </c>
      <c r="E136" s="8">
        <f t="shared" si="5"/>
        <v>8948.0000002076849</v>
      </c>
      <c r="F136" s="5">
        <v>8948.0000002076849</v>
      </c>
      <c r="G136">
        <v>40.425330000000002</v>
      </c>
      <c r="H136">
        <v>-109.85483000000001</v>
      </c>
      <c r="I136">
        <v>2</v>
      </c>
      <c r="J136">
        <v>213</v>
      </c>
      <c r="K136">
        <v>1693</v>
      </c>
    </row>
    <row r="137" spans="1:11">
      <c r="A137" s="1">
        <v>40409.713356481479</v>
      </c>
      <c r="B137" s="1">
        <v>40409.713356481479</v>
      </c>
      <c r="C137" s="1">
        <f t="shared" si="4"/>
        <v>40409.463356481479</v>
      </c>
      <c r="D137" s="6">
        <f t="shared" si="4"/>
        <v>40409.463356481479</v>
      </c>
      <c r="E137" s="8">
        <f t="shared" si="5"/>
        <v>8997.9999999515712</v>
      </c>
      <c r="F137" s="5">
        <v>8997.9999999515712</v>
      </c>
      <c r="G137">
        <v>40.425170000000001</v>
      </c>
      <c r="H137">
        <v>-109.855</v>
      </c>
      <c r="I137">
        <v>4</v>
      </c>
      <c r="J137">
        <v>235</v>
      </c>
      <c r="K137">
        <v>1702</v>
      </c>
    </row>
    <row r="138" spans="1:11">
      <c r="A138" s="1">
        <v>40409.713935185187</v>
      </c>
      <c r="B138" s="1">
        <v>40409.713935185187</v>
      </c>
      <c r="C138" s="1">
        <f t="shared" si="4"/>
        <v>40409.463935185187</v>
      </c>
      <c r="D138" s="6">
        <f t="shared" si="4"/>
        <v>40409.463935185187</v>
      </c>
      <c r="E138" s="8">
        <f t="shared" si="5"/>
        <v>9048.0000003241003</v>
      </c>
      <c r="F138" s="5">
        <v>9048.0000003241003</v>
      </c>
      <c r="G138">
        <v>40.425330000000002</v>
      </c>
      <c r="H138">
        <v>-109.85483000000001</v>
      </c>
      <c r="I138">
        <v>4</v>
      </c>
      <c r="J138">
        <v>13</v>
      </c>
      <c r="K138">
        <v>1698</v>
      </c>
    </row>
    <row r="139" spans="1:11">
      <c r="A139" s="1">
        <v>40409.714513888888</v>
      </c>
      <c r="B139" s="1">
        <v>40409.714513888888</v>
      </c>
      <c r="C139" s="1">
        <f t="shared" si="4"/>
        <v>40409.464513888888</v>
      </c>
      <c r="D139" s="6">
        <f t="shared" si="4"/>
        <v>40409.464513888888</v>
      </c>
      <c r="E139" s="8">
        <f t="shared" si="5"/>
        <v>9098.0000000679865</v>
      </c>
      <c r="F139" s="5">
        <v>9098.0000000679865</v>
      </c>
      <c r="G139">
        <v>40.425170000000001</v>
      </c>
      <c r="H139">
        <v>-109.855</v>
      </c>
      <c r="I139">
        <v>6</v>
      </c>
      <c r="J139">
        <v>295</v>
      </c>
      <c r="K139">
        <v>1703</v>
      </c>
    </row>
    <row r="140" spans="1:11">
      <c r="A140" s="1">
        <v>40409.715092592596</v>
      </c>
      <c r="B140" s="1">
        <v>40409.715092592596</v>
      </c>
      <c r="C140" s="1">
        <f t="shared" si="4"/>
        <v>40409.465092592596</v>
      </c>
      <c r="D140" s="6">
        <f t="shared" si="4"/>
        <v>40409.465092592596</v>
      </c>
      <c r="E140" s="8">
        <f t="shared" si="5"/>
        <v>9148.0000004405156</v>
      </c>
      <c r="F140" s="5">
        <v>9148.0000004405156</v>
      </c>
      <c r="G140">
        <v>40.4255</v>
      </c>
      <c r="H140">
        <v>-109.85483000000001</v>
      </c>
      <c r="I140">
        <v>7</v>
      </c>
      <c r="J140">
        <v>45</v>
      </c>
      <c r="K140">
        <v>1707</v>
      </c>
    </row>
    <row r="141" spans="1:11">
      <c r="A141" s="1">
        <v>40409.715671296297</v>
      </c>
      <c r="B141" s="1">
        <v>40409.715671296297</v>
      </c>
      <c r="C141" s="1">
        <f t="shared" si="4"/>
        <v>40409.465671296297</v>
      </c>
      <c r="D141" s="6">
        <f t="shared" si="4"/>
        <v>40409.465671296297</v>
      </c>
      <c r="E141" s="8">
        <f t="shared" si="5"/>
        <v>9198.0000001844019</v>
      </c>
      <c r="F141" s="5">
        <v>9198.0000001844019</v>
      </c>
      <c r="G141">
        <v>40.425330000000002</v>
      </c>
      <c r="H141">
        <v>-109.8545</v>
      </c>
      <c r="I141">
        <v>4</v>
      </c>
      <c r="J141">
        <v>59</v>
      </c>
      <c r="K141">
        <v>1684</v>
      </c>
    </row>
    <row r="142" spans="1:11">
      <c r="A142" s="1">
        <v>40409.716249999998</v>
      </c>
      <c r="B142" s="1">
        <v>40409.716249999998</v>
      </c>
      <c r="C142" s="1">
        <f t="shared" si="4"/>
        <v>40409.466249999998</v>
      </c>
      <c r="D142" s="6">
        <f t="shared" si="4"/>
        <v>40409.466249999998</v>
      </c>
      <c r="E142" s="8">
        <f t="shared" si="5"/>
        <v>9247.9999999282882</v>
      </c>
      <c r="F142" s="5">
        <v>9247.9999999282882</v>
      </c>
      <c r="G142">
        <v>40.425330000000002</v>
      </c>
      <c r="H142">
        <v>-109.85433</v>
      </c>
      <c r="I142">
        <v>2</v>
      </c>
      <c r="J142">
        <v>46</v>
      </c>
      <c r="K142">
        <v>1694</v>
      </c>
    </row>
    <row r="143" spans="1:11">
      <c r="A143" s="1">
        <v>40409.716828703706</v>
      </c>
      <c r="B143" s="1">
        <v>40409.716828703706</v>
      </c>
      <c r="C143" s="1">
        <f t="shared" si="4"/>
        <v>40409.466828703706</v>
      </c>
      <c r="D143" s="6">
        <f t="shared" si="4"/>
        <v>40409.466828703706</v>
      </c>
      <c r="E143" s="8">
        <f t="shared" si="5"/>
        <v>9298.0000003008172</v>
      </c>
      <c r="F143" s="5">
        <v>9298.0000003008172</v>
      </c>
      <c r="G143">
        <v>40.425330000000002</v>
      </c>
      <c r="H143">
        <v>-109.85383</v>
      </c>
      <c r="I143">
        <v>2</v>
      </c>
      <c r="J143">
        <v>125</v>
      </c>
      <c r="K143">
        <v>1694</v>
      </c>
    </row>
    <row r="144" spans="1:11">
      <c r="A144" s="1">
        <v>40409.717418981483</v>
      </c>
      <c r="B144" s="1">
        <v>40409.717418981483</v>
      </c>
      <c r="C144" s="1">
        <f t="shared" si="4"/>
        <v>40409.467418981483</v>
      </c>
      <c r="D144" s="6">
        <f t="shared" si="4"/>
        <v>40409.467418981483</v>
      </c>
      <c r="E144" s="8">
        <f t="shared" si="5"/>
        <v>9349.0000002784654</v>
      </c>
      <c r="F144" s="5">
        <v>9349.0000002784654</v>
      </c>
      <c r="G144">
        <v>40.425170000000001</v>
      </c>
      <c r="H144">
        <v>-109.85317000000001</v>
      </c>
      <c r="I144">
        <v>6</v>
      </c>
      <c r="J144">
        <v>80</v>
      </c>
      <c r="K144">
        <v>1675</v>
      </c>
    </row>
    <row r="145" spans="1:11">
      <c r="A145" s="1">
        <v>40409.717997685184</v>
      </c>
      <c r="B145" s="1">
        <v>40409.717997685184</v>
      </c>
      <c r="C145" s="1">
        <f t="shared" si="4"/>
        <v>40409.467997685184</v>
      </c>
      <c r="D145" s="6">
        <f t="shared" si="4"/>
        <v>40409.467997685184</v>
      </c>
      <c r="E145" s="8">
        <f t="shared" si="5"/>
        <v>9399.0000000223517</v>
      </c>
      <c r="F145" s="5">
        <v>9399.0000000223517</v>
      </c>
      <c r="G145">
        <v>40.425170000000001</v>
      </c>
      <c r="H145">
        <v>-109.85267</v>
      </c>
      <c r="I145">
        <v>4</v>
      </c>
      <c r="J145">
        <v>85</v>
      </c>
      <c r="K145">
        <v>1669</v>
      </c>
    </row>
    <row r="146" spans="1:11">
      <c r="A146" s="1">
        <v>40409.718576388892</v>
      </c>
      <c r="B146" s="1">
        <v>40409.718576388892</v>
      </c>
      <c r="C146" s="1">
        <f t="shared" si="4"/>
        <v>40409.468576388892</v>
      </c>
      <c r="D146" s="6">
        <f t="shared" si="4"/>
        <v>40409.468576388892</v>
      </c>
      <c r="E146" s="8">
        <f t="shared" si="5"/>
        <v>9449.0000003948808</v>
      </c>
      <c r="F146" s="5">
        <v>9449.0000003948808</v>
      </c>
      <c r="G146">
        <v>40.425170000000001</v>
      </c>
      <c r="H146">
        <v>-109.85217</v>
      </c>
      <c r="I146">
        <v>4</v>
      </c>
      <c r="J146">
        <v>85</v>
      </c>
      <c r="K146">
        <v>1683</v>
      </c>
    </row>
    <row r="147" spans="1:11">
      <c r="A147" s="1">
        <v>40409.719155092593</v>
      </c>
      <c r="B147" s="1">
        <v>40409.719155092593</v>
      </c>
      <c r="C147" s="1">
        <f t="shared" si="4"/>
        <v>40409.469155092593</v>
      </c>
      <c r="D147" s="6">
        <f t="shared" si="4"/>
        <v>40409.469155092593</v>
      </c>
      <c r="E147" s="8">
        <f t="shared" si="5"/>
        <v>9499.0000001387671</v>
      </c>
      <c r="F147" s="5">
        <v>9499.0000001387671</v>
      </c>
      <c r="G147">
        <v>40.42483</v>
      </c>
      <c r="H147">
        <v>-109.85167</v>
      </c>
      <c r="I147">
        <v>6</v>
      </c>
      <c r="J147">
        <v>104</v>
      </c>
      <c r="K147">
        <v>1686</v>
      </c>
    </row>
    <row r="148" spans="1:11">
      <c r="A148" s="1">
        <v>40409.719733796293</v>
      </c>
      <c r="B148" s="1">
        <v>40409.719733796293</v>
      </c>
      <c r="C148" s="1">
        <f t="shared" si="4"/>
        <v>40409.469733796293</v>
      </c>
      <c r="D148" s="6">
        <f t="shared" si="4"/>
        <v>40409.469733796293</v>
      </c>
      <c r="E148" s="8">
        <f t="shared" si="5"/>
        <v>9548.9999998826534</v>
      </c>
      <c r="F148" s="5">
        <v>9548.9999998826534</v>
      </c>
      <c r="G148">
        <v>40.424500000000002</v>
      </c>
      <c r="H148">
        <v>-109.85117</v>
      </c>
      <c r="I148">
        <v>4</v>
      </c>
      <c r="J148">
        <v>183</v>
      </c>
      <c r="K148">
        <v>1682</v>
      </c>
    </row>
    <row r="149" spans="1:11">
      <c r="A149" s="1">
        <v>40409.720312500001</v>
      </c>
      <c r="B149" s="1">
        <v>40409.720312500001</v>
      </c>
      <c r="C149" s="1">
        <f t="shared" si="4"/>
        <v>40409.470312500001</v>
      </c>
      <c r="D149" s="6">
        <f t="shared" si="4"/>
        <v>40409.470312500001</v>
      </c>
      <c r="E149" s="8">
        <f t="shared" si="5"/>
        <v>9599.0000002551824</v>
      </c>
      <c r="F149" s="5">
        <v>9599.0000002551824</v>
      </c>
      <c r="G149">
        <v>40.424669999999999</v>
      </c>
      <c r="H149">
        <v>-109.85066999999999</v>
      </c>
      <c r="I149">
        <v>4</v>
      </c>
      <c r="J149">
        <v>183</v>
      </c>
      <c r="K149">
        <v>1679</v>
      </c>
    </row>
    <row r="150" spans="1:11">
      <c r="A150" s="1">
        <v>40409.720891203702</v>
      </c>
      <c r="B150" s="1">
        <v>40409.720891203702</v>
      </c>
      <c r="C150" s="1">
        <f t="shared" si="4"/>
        <v>40409.470891203702</v>
      </c>
      <c r="D150" s="6">
        <f t="shared" si="4"/>
        <v>40409.470891203702</v>
      </c>
      <c r="E150" s="8">
        <f t="shared" si="5"/>
        <v>9648.9999999990687</v>
      </c>
      <c r="F150" s="5">
        <v>9648.9999999990687</v>
      </c>
      <c r="G150">
        <v>40.424669999999999</v>
      </c>
      <c r="H150">
        <v>-109.85017000000001</v>
      </c>
      <c r="I150">
        <v>0</v>
      </c>
      <c r="J150">
        <v>183</v>
      </c>
      <c r="K150">
        <v>1687</v>
      </c>
    </row>
    <row r="151" spans="1:11">
      <c r="A151" s="1">
        <v>40409.72146990741</v>
      </c>
      <c r="B151" s="1">
        <v>40409.72146990741</v>
      </c>
      <c r="C151" s="1">
        <f t="shared" si="4"/>
        <v>40409.47146990741</v>
      </c>
      <c r="D151" s="6">
        <f t="shared" si="4"/>
        <v>40409.47146990741</v>
      </c>
      <c r="E151" s="8">
        <f t="shared" si="5"/>
        <v>9699.0000003715977</v>
      </c>
      <c r="F151" s="5">
        <v>9699.0000003715977</v>
      </c>
      <c r="G151">
        <v>40.424500000000002</v>
      </c>
      <c r="H151">
        <v>-109.85</v>
      </c>
      <c r="I151">
        <v>9</v>
      </c>
      <c r="J151">
        <v>50</v>
      </c>
      <c r="K151">
        <v>1694</v>
      </c>
    </row>
    <row r="152" spans="1:11">
      <c r="A152" s="1">
        <v>40409.722048611111</v>
      </c>
      <c r="B152" s="1">
        <v>40409.722048611111</v>
      </c>
      <c r="C152" s="1">
        <f t="shared" si="4"/>
        <v>40409.472048611111</v>
      </c>
      <c r="D152" s="6">
        <f t="shared" si="4"/>
        <v>40409.472048611111</v>
      </c>
      <c r="E152" s="8">
        <f t="shared" si="5"/>
        <v>9749.000000115484</v>
      </c>
      <c r="F152" s="5">
        <v>9749.000000115484</v>
      </c>
      <c r="G152">
        <v>40.424669999999999</v>
      </c>
      <c r="H152">
        <v>-109.84932999999999</v>
      </c>
      <c r="I152">
        <v>0</v>
      </c>
      <c r="J152">
        <v>60</v>
      </c>
      <c r="K152">
        <v>1689</v>
      </c>
    </row>
    <row r="153" spans="1:11">
      <c r="A153" s="1">
        <v>40409.728900462964</v>
      </c>
      <c r="B153" s="1">
        <v>40409.730057870373</v>
      </c>
      <c r="C153" s="1">
        <f t="shared" si="4"/>
        <v>40409.478900462964</v>
      </c>
      <c r="D153" s="6">
        <f t="shared" si="4"/>
        <v>40409.480057870373</v>
      </c>
      <c r="E153" s="8">
        <f t="shared" si="5"/>
        <v>10441.000000317581</v>
      </c>
      <c r="F153" s="5">
        <v>10441.000000317581</v>
      </c>
      <c r="G153">
        <v>40.429670000000002</v>
      </c>
      <c r="H153">
        <v>-109.846</v>
      </c>
      <c r="I153">
        <v>0</v>
      </c>
      <c r="J153">
        <v>7</v>
      </c>
      <c r="K153">
        <v>1692</v>
      </c>
    </row>
    <row r="154" spans="1:11">
      <c r="A154" s="1">
        <v>40409.738159722219</v>
      </c>
      <c r="B154" s="1">
        <v>40409.738159722219</v>
      </c>
      <c r="C154" s="1">
        <f t="shared" si="4"/>
        <v>40409.488159722219</v>
      </c>
      <c r="D154" s="6">
        <f t="shared" si="4"/>
        <v>40409.488159722219</v>
      </c>
      <c r="E154" s="8">
        <f t="shared" si="5"/>
        <v>11140.999999875203</v>
      </c>
      <c r="F154" s="5">
        <v>11140.999999875203</v>
      </c>
      <c r="G154">
        <v>40.330829999999999</v>
      </c>
      <c r="H154">
        <v>-109.84050000000001</v>
      </c>
      <c r="I154">
        <v>93</v>
      </c>
      <c r="J154">
        <v>181</v>
      </c>
      <c r="K154">
        <v>1588</v>
      </c>
    </row>
    <row r="155" spans="1:11">
      <c r="A155" s="1">
        <v>40409.738738425927</v>
      </c>
      <c r="B155" s="1">
        <v>40409.738738425927</v>
      </c>
      <c r="C155" s="1">
        <f t="shared" si="4"/>
        <v>40409.488738425927</v>
      </c>
      <c r="D155" s="6">
        <f t="shared" si="4"/>
        <v>40409.488738425927</v>
      </c>
      <c r="E155" s="8">
        <f t="shared" si="5"/>
        <v>11191.000000247732</v>
      </c>
      <c r="F155" s="5">
        <v>11191.000000247732</v>
      </c>
      <c r="G155">
        <v>40.318829999999998</v>
      </c>
      <c r="H155">
        <v>-109.84017</v>
      </c>
      <c r="I155">
        <v>94</v>
      </c>
      <c r="J155">
        <v>178</v>
      </c>
      <c r="K155">
        <v>1561</v>
      </c>
    </row>
    <row r="156" spans="1:11">
      <c r="A156" s="1">
        <v>40409.741655092592</v>
      </c>
      <c r="B156" s="1">
        <v>40409.741655092592</v>
      </c>
      <c r="C156" s="1">
        <f t="shared" si="4"/>
        <v>40409.491655092592</v>
      </c>
      <c r="D156" s="6">
        <f t="shared" si="4"/>
        <v>40409.491655092592</v>
      </c>
      <c r="E156" s="8">
        <f t="shared" si="5"/>
        <v>11443.00000006333</v>
      </c>
      <c r="F156" s="5">
        <v>11443.00000006333</v>
      </c>
      <c r="G156">
        <v>40.301830000000002</v>
      </c>
      <c r="H156">
        <v>-109.884</v>
      </c>
      <c r="I156">
        <v>100</v>
      </c>
      <c r="J156">
        <v>269</v>
      </c>
      <c r="K156">
        <v>1565</v>
      </c>
    </row>
    <row r="157" spans="1:11">
      <c r="A157" s="1">
        <v>40409.742222222223</v>
      </c>
      <c r="B157" s="1">
        <v>40409.742222222223</v>
      </c>
      <c r="C157" s="1">
        <f t="shared" si="4"/>
        <v>40409.492222222223</v>
      </c>
      <c r="D157" s="6">
        <f t="shared" si="4"/>
        <v>40409.492222222223</v>
      </c>
      <c r="E157" s="8">
        <f t="shared" si="5"/>
        <v>11492.000000202097</v>
      </c>
      <c r="F157" s="5">
        <v>11492.000000202097</v>
      </c>
      <c r="G157">
        <v>40.301830000000002</v>
      </c>
      <c r="H157">
        <v>-109.89917</v>
      </c>
      <c r="I157">
        <v>94</v>
      </c>
      <c r="J157">
        <v>269</v>
      </c>
      <c r="K157">
        <v>1594</v>
      </c>
    </row>
    <row r="158" spans="1:11">
      <c r="A158" s="1">
        <v>40409.742812500001</v>
      </c>
      <c r="B158" s="1">
        <v>40409.742812500001</v>
      </c>
      <c r="C158" s="1">
        <f t="shared" si="4"/>
        <v>40409.492812500001</v>
      </c>
      <c r="D158" s="6">
        <f t="shared" si="4"/>
        <v>40409.492812500001</v>
      </c>
      <c r="E158" s="8">
        <f t="shared" si="5"/>
        <v>11543.000000179745</v>
      </c>
      <c r="F158" s="5">
        <v>11543.000000179745</v>
      </c>
      <c r="G158">
        <v>40.302</v>
      </c>
      <c r="H158">
        <v>-109.91500000000001</v>
      </c>
      <c r="I158">
        <v>87</v>
      </c>
      <c r="J158">
        <v>271</v>
      </c>
      <c r="K158">
        <v>1561</v>
      </c>
    </row>
    <row r="159" spans="1:11">
      <c r="A159" s="1">
        <v>40409.744027777779</v>
      </c>
      <c r="B159" s="1">
        <v>40409.744027777779</v>
      </c>
      <c r="C159" s="1">
        <f t="shared" si="4"/>
        <v>40409.494027777779</v>
      </c>
      <c r="D159" s="6">
        <f t="shared" si="4"/>
        <v>40409.494027777779</v>
      </c>
      <c r="E159" s="8">
        <f t="shared" si="5"/>
        <v>11648.000000207685</v>
      </c>
      <c r="F159" s="5">
        <v>11648.000000207685</v>
      </c>
      <c r="G159">
        <v>40.302169999999997</v>
      </c>
      <c r="H159">
        <v>-109.94517</v>
      </c>
      <c r="I159">
        <v>91</v>
      </c>
      <c r="J159">
        <v>270</v>
      </c>
      <c r="K159">
        <v>1524</v>
      </c>
    </row>
    <row r="160" spans="1:11">
      <c r="A160" s="1">
        <v>40409.745706018519</v>
      </c>
      <c r="B160" s="1">
        <v>40409.745706018519</v>
      </c>
      <c r="C160" s="1">
        <f t="shared" si="4"/>
        <v>40409.495706018519</v>
      </c>
      <c r="D160" s="6">
        <f t="shared" si="4"/>
        <v>40409.495706018519</v>
      </c>
      <c r="E160" s="8">
        <f t="shared" si="5"/>
        <v>11793.000000156462</v>
      </c>
      <c r="F160" s="5">
        <v>11793.000000156462</v>
      </c>
      <c r="G160">
        <v>40.302</v>
      </c>
      <c r="H160">
        <v>-109.98033</v>
      </c>
      <c r="I160">
        <v>15</v>
      </c>
      <c r="J160">
        <v>253</v>
      </c>
      <c r="K160">
        <v>1552</v>
      </c>
    </row>
    <row r="161" spans="1:11">
      <c r="A161" s="1">
        <v>40409.74627314815</v>
      </c>
      <c r="B161" s="1">
        <v>40409.748622685183</v>
      </c>
      <c r="C161" s="1">
        <f t="shared" si="4"/>
        <v>40409.49627314815</v>
      </c>
      <c r="D161" s="6">
        <f t="shared" si="4"/>
        <v>40409.498622685183</v>
      </c>
      <c r="E161" s="8">
        <f t="shared" si="5"/>
        <v>12044.99999997206</v>
      </c>
      <c r="F161" s="5">
        <v>12044.99999997206</v>
      </c>
      <c r="G161">
        <v>40.301830000000002</v>
      </c>
      <c r="H161">
        <v>-109.98033</v>
      </c>
      <c r="I161">
        <v>0</v>
      </c>
      <c r="J161">
        <v>213</v>
      </c>
      <c r="K161">
        <v>1547</v>
      </c>
    </row>
    <row r="162" spans="1:11">
      <c r="A162" s="1">
        <v>40409.749247685184</v>
      </c>
      <c r="B162" s="1">
        <v>40409.749247685184</v>
      </c>
      <c r="C162" s="1">
        <f t="shared" si="4"/>
        <v>40409.499247685184</v>
      </c>
      <c r="D162" s="6">
        <f t="shared" si="4"/>
        <v>40409.499247685184</v>
      </c>
      <c r="E162" s="8">
        <f t="shared" si="5"/>
        <v>12099.000000022352</v>
      </c>
      <c r="F162" s="5">
        <v>12099.000000022352</v>
      </c>
      <c r="G162">
        <v>40.302</v>
      </c>
      <c r="H162">
        <v>-109.98033</v>
      </c>
      <c r="I162">
        <v>0</v>
      </c>
      <c r="J162">
        <v>213</v>
      </c>
      <c r="K162">
        <v>1546</v>
      </c>
    </row>
    <row r="163" spans="1:11">
      <c r="A163" s="1">
        <v>40409.749803240738</v>
      </c>
      <c r="B163" s="1">
        <v>40409.755011574074</v>
      </c>
      <c r="C163" s="1">
        <f t="shared" si="4"/>
        <v>40409.499803240738</v>
      </c>
      <c r="D163" s="6">
        <f t="shared" si="4"/>
        <v>40409.505011574074</v>
      </c>
      <c r="E163" s="8">
        <f t="shared" si="5"/>
        <v>12597.000000136904</v>
      </c>
      <c r="F163" s="5">
        <v>12597.000000136904</v>
      </c>
      <c r="G163">
        <v>40.301830000000002</v>
      </c>
      <c r="H163">
        <v>-109.98033</v>
      </c>
      <c r="I163">
        <v>0</v>
      </c>
      <c r="J163">
        <v>213</v>
      </c>
      <c r="K163">
        <v>1548</v>
      </c>
    </row>
    <row r="164" spans="1:11">
      <c r="A164" s="1">
        <v>40409.755555555559</v>
      </c>
      <c r="B164" s="1">
        <v>40409.755555555559</v>
      </c>
      <c r="C164" s="1">
        <f t="shared" si="4"/>
        <v>40409.505555555559</v>
      </c>
      <c r="D164" s="6">
        <f t="shared" si="4"/>
        <v>40409.505555555559</v>
      </c>
      <c r="E164" s="8">
        <f t="shared" si="5"/>
        <v>12644.00000043679</v>
      </c>
      <c r="F164" s="5">
        <v>12644.00000043679</v>
      </c>
      <c r="G164">
        <v>40.302</v>
      </c>
      <c r="H164">
        <v>-109.98050000000001</v>
      </c>
      <c r="I164">
        <v>0</v>
      </c>
      <c r="J164">
        <v>213</v>
      </c>
      <c r="K164">
        <v>1550</v>
      </c>
    </row>
    <row r="165" spans="1:11">
      <c r="A165" s="1">
        <v>40409.759687500002</v>
      </c>
      <c r="B165" s="1">
        <v>40409.759687500002</v>
      </c>
      <c r="C165" s="1">
        <f t="shared" si="4"/>
        <v>40409.509687500002</v>
      </c>
      <c r="D165" s="6">
        <f t="shared" si="4"/>
        <v>40409.509687500002</v>
      </c>
      <c r="E165" s="8">
        <f t="shared" si="5"/>
        <v>13001.000000280328</v>
      </c>
      <c r="F165" s="5">
        <v>13001.000000280328</v>
      </c>
      <c r="G165">
        <v>40.302</v>
      </c>
      <c r="H165">
        <v>-109.986</v>
      </c>
      <c r="I165">
        <v>57</v>
      </c>
      <c r="J165">
        <v>269</v>
      </c>
      <c r="K165">
        <v>1556</v>
      </c>
    </row>
    <row r="166" spans="1:11">
      <c r="A166" s="1">
        <v>40409.760798611111</v>
      </c>
      <c r="B166" s="1">
        <v>40409.760798611111</v>
      </c>
      <c r="C166" s="1">
        <f t="shared" si="4"/>
        <v>40409.510798611111</v>
      </c>
      <c r="D166" s="6">
        <f t="shared" si="4"/>
        <v>40409.510798611111</v>
      </c>
      <c r="E166" s="8">
        <f t="shared" si="5"/>
        <v>13097.000000090338</v>
      </c>
      <c r="F166" s="5">
        <v>13097.000000090338</v>
      </c>
      <c r="G166">
        <v>40.299669999999999</v>
      </c>
      <c r="H166">
        <v>-109.98882999999999</v>
      </c>
      <c r="I166">
        <v>2</v>
      </c>
      <c r="J166">
        <v>180</v>
      </c>
      <c r="K166">
        <v>1568</v>
      </c>
    </row>
    <row r="167" spans="1:11">
      <c r="A167" s="1">
        <v>40409.761354166665</v>
      </c>
      <c r="B167" s="1">
        <v>40409.761354166665</v>
      </c>
      <c r="C167" s="1">
        <f t="shared" si="4"/>
        <v>40409.511354166665</v>
      </c>
      <c r="D167" s="6">
        <f t="shared" si="4"/>
        <v>40409.511354166665</v>
      </c>
      <c r="E167" s="8">
        <f t="shared" si="5"/>
        <v>13144.999999995343</v>
      </c>
      <c r="F167" s="5">
        <v>13144.999999995343</v>
      </c>
      <c r="G167">
        <v>40.294170000000001</v>
      </c>
      <c r="H167">
        <v>-109.98917</v>
      </c>
      <c r="I167">
        <v>54</v>
      </c>
      <c r="J167">
        <v>198</v>
      </c>
      <c r="K167">
        <v>1559</v>
      </c>
    </row>
    <row r="168" spans="1:11">
      <c r="A168" s="1">
        <v>40409.78396990741</v>
      </c>
      <c r="B168" s="1">
        <v>40409.785127314812</v>
      </c>
      <c r="C168" s="1">
        <f t="shared" si="4"/>
        <v>40409.53396990741</v>
      </c>
      <c r="D168" s="6">
        <f t="shared" si="4"/>
        <v>40409.535127314812</v>
      </c>
      <c r="E168" s="8">
        <f t="shared" si="5"/>
        <v>15198.99999985937</v>
      </c>
      <c r="F168" s="5">
        <v>15198.99999985937</v>
      </c>
      <c r="G168">
        <v>40.292000000000002</v>
      </c>
      <c r="H168">
        <v>-109.99283</v>
      </c>
      <c r="I168">
        <v>0</v>
      </c>
      <c r="J168">
        <v>303</v>
      </c>
      <c r="K168">
        <v>1516</v>
      </c>
    </row>
    <row r="169" spans="1:11">
      <c r="A169" s="1">
        <v>40409.787442129629</v>
      </c>
      <c r="B169" s="1">
        <v>40409.787442129629</v>
      </c>
      <c r="C169" s="1">
        <f t="shared" si="4"/>
        <v>40409.537442129629</v>
      </c>
      <c r="D169" s="6">
        <f t="shared" si="4"/>
        <v>40409.537442129629</v>
      </c>
      <c r="E169" s="8">
        <f t="shared" si="5"/>
        <v>15399.000000092201</v>
      </c>
      <c r="F169" s="5">
        <v>15399.000000092201</v>
      </c>
      <c r="G169">
        <v>40.291829999999997</v>
      </c>
      <c r="H169">
        <v>-109.99283</v>
      </c>
      <c r="I169">
        <v>0</v>
      </c>
      <c r="J169">
        <v>303</v>
      </c>
      <c r="K169">
        <v>1522</v>
      </c>
    </row>
    <row r="170" spans="1:11">
      <c r="A170" s="1">
        <v>40409.788599537038</v>
      </c>
      <c r="B170" s="1">
        <v>40409.789189814815</v>
      </c>
      <c r="C170" s="1">
        <f t="shared" si="4"/>
        <v>40409.538599537038</v>
      </c>
      <c r="D170" s="6">
        <f t="shared" si="4"/>
        <v>40409.539189814815</v>
      </c>
      <c r="E170" s="8">
        <f t="shared" si="5"/>
        <v>15550.000000186265</v>
      </c>
      <c r="F170" s="5">
        <v>15550.000000186265</v>
      </c>
      <c r="G170">
        <v>40.291829999999997</v>
      </c>
      <c r="H170">
        <v>-109.99267</v>
      </c>
      <c r="I170">
        <v>0</v>
      </c>
      <c r="J170">
        <v>303</v>
      </c>
      <c r="K170">
        <v>1536</v>
      </c>
    </row>
    <row r="171" spans="1:11">
      <c r="A171" s="1">
        <v>40409.790925925925</v>
      </c>
      <c r="B171" s="1">
        <v>40409.790925925925</v>
      </c>
      <c r="C171" s="1">
        <f t="shared" si="4"/>
        <v>40409.540925925925</v>
      </c>
      <c r="D171" s="6">
        <f t="shared" si="4"/>
        <v>40409.540925925925</v>
      </c>
      <c r="E171" s="8">
        <f t="shared" si="5"/>
        <v>15700.000000046566</v>
      </c>
      <c r="F171" s="5">
        <v>15700.000000046566</v>
      </c>
      <c r="G171">
        <v>40.292000000000002</v>
      </c>
      <c r="H171">
        <v>-109.99267</v>
      </c>
      <c r="I171">
        <v>0</v>
      </c>
      <c r="J171">
        <v>303</v>
      </c>
      <c r="K171">
        <v>1535</v>
      </c>
    </row>
    <row r="172" spans="1:11">
      <c r="A172" s="1">
        <v>40409.802523148152</v>
      </c>
      <c r="B172" s="1">
        <v>40409.802523148152</v>
      </c>
      <c r="C172" s="1">
        <f t="shared" si="4"/>
        <v>40409.552523148152</v>
      </c>
      <c r="D172" s="6">
        <f t="shared" si="4"/>
        <v>40409.552523148152</v>
      </c>
      <c r="E172" s="8">
        <f t="shared" si="5"/>
        <v>16702.000000420958</v>
      </c>
      <c r="F172" s="5">
        <v>16702.000000420958</v>
      </c>
      <c r="G172">
        <v>40.291829999999997</v>
      </c>
      <c r="H172">
        <v>-109.99267</v>
      </c>
      <c r="I172">
        <v>7</v>
      </c>
      <c r="J172">
        <v>66</v>
      </c>
      <c r="K172">
        <v>1534</v>
      </c>
    </row>
    <row r="173" spans="1:11">
      <c r="A173" s="1">
        <v>40409.803101851852</v>
      </c>
      <c r="B173" s="1">
        <v>40409.803101851852</v>
      </c>
      <c r="C173" s="1">
        <f t="shared" si="4"/>
        <v>40409.553101851852</v>
      </c>
      <c r="D173" s="6">
        <f t="shared" si="4"/>
        <v>40409.553101851852</v>
      </c>
      <c r="E173" s="8">
        <f t="shared" si="5"/>
        <v>16752.000000164844</v>
      </c>
      <c r="F173" s="5">
        <v>16752.000000164844</v>
      </c>
      <c r="G173">
        <v>40.291829999999997</v>
      </c>
      <c r="H173">
        <v>-109.99283</v>
      </c>
      <c r="I173">
        <v>0</v>
      </c>
      <c r="J173">
        <v>205</v>
      </c>
      <c r="K173">
        <v>1543</v>
      </c>
    </row>
    <row r="174" spans="1:11">
      <c r="A174" s="1">
        <v>40409.804270833331</v>
      </c>
      <c r="B174" s="1">
        <v>40409.804270833331</v>
      </c>
      <c r="C174" s="1">
        <f t="shared" si="4"/>
        <v>40409.554270833331</v>
      </c>
      <c r="D174" s="6">
        <f t="shared" si="4"/>
        <v>40409.554270833331</v>
      </c>
      <c r="E174" s="8">
        <f t="shared" si="5"/>
        <v>16852.999999886379</v>
      </c>
      <c r="F174" s="5">
        <v>16852.999999886379</v>
      </c>
      <c r="G174">
        <v>40.298499999999997</v>
      </c>
      <c r="H174">
        <v>-109.98867</v>
      </c>
      <c r="I174">
        <v>7</v>
      </c>
      <c r="J174">
        <v>3</v>
      </c>
      <c r="K174">
        <v>1619</v>
      </c>
    </row>
    <row r="175" spans="1:11">
      <c r="A175" s="1">
        <v>40409.804837962962</v>
      </c>
      <c r="B175" s="1">
        <v>40409.804837962962</v>
      </c>
      <c r="C175" s="1">
        <f t="shared" si="4"/>
        <v>40409.554837962962</v>
      </c>
      <c r="D175" s="6">
        <f t="shared" si="4"/>
        <v>40409.554837962962</v>
      </c>
      <c r="E175" s="8">
        <f t="shared" si="5"/>
        <v>16902.000000025146</v>
      </c>
      <c r="F175" s="5">
        <v>16902.000000025146</v>
      </c>
      <c r="G175">
        <v>40.299329999999998</v>
      </c>
      <c r="H175">
        <v>-109.98417000000001</v>
      </c>
      <c r="I175">
        <v>54</v>
      </c>
      <c r="J175">
        <v>87</v>
      </c>
      <c r="K175">
        <v>1554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aprsfi_export_KE7ROS-1_20100818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Sohl</cp:lastModifiedBy>
  <dcterms:created xsi:type="dcterms:W3CDTF">2010-09-06T04:04:55Z</dcterms:created>
  <dcterms:modified xsi:type="dcterms:W3CDTF">2010-09-07T04:35:06Z</dcterms:modified>
</cp:coreProperties>
</file>