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19035" windowHeight="12015"/>
  </bookViews>
  <sheets>
    <sheet name="aprsfi_export_KD7FDH-2_20100818" sheetId="1" r:id="rId1"/>
  </sheets>
  <calcPr calcId="0"/>
</workbook>
</file>

<file path=xl/calcChain.xml><?xml version="1.0" encoding="utf-8"?>
<calcChain xmlns="http://schemas.openxmlformats.org/spreadsheetml/2006/main">
  <c r="G24" i="1" l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" i="1"/>
  <c r="G18" i="1"/>
  <c r="G19" i="1"/>
  <c r="G20" i="1"/>
  <c r="G21" i="1"/>
  <c r="G22" i="1"/>
  <c r="G2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3" i="1"/>
</calcChain>
</file>

<file path=xl/sharedStrings.xml><?xml version="1.0" encoding="utf-8"?>
<sst xmlns="http://schemas.openxmlformats.org/spreadsheetml/2006/main" count="10" uniqueCount="10">
  <si>
    <t>time</t>
  </si>
  <si>
    <t>lasttime</t>
  </si>
  <si>
    <t>lat</t>
  </si>
  <si>
    <t>lng</t>
  </si>
  <si>
    <t>speed</t>
  </si>
  <si>
    <t>course</t>
  </si>
  <si>
    <t>comment</t>
  </si>
  <si>
    <t xml:space="preserve">Launch Time = </t>
  </si>
  <si>
    <t>MET (s)</t>
  </si>
  <si>
    <t>Altitude (m)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</si>
</sst>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22" fontId="0" fillId="0" borderId="0" xfId="0" applyNumberFormat="1"/>
    <xf numFmtId="22" fontId="0" fillId="33" borderId="0" xfId="0" applyNumberFormat="1" applyFill="1"/>
    <xf numFmtId="0" fontId="0" fillId="33" borderId="0" xfId="0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Ascent</c:v>
          </c:tx>
          <c:spPr>
            <a:ln w="28575">
              <a:noFill/>
            </a:ln>
          </c:spPr>
          <c:marker>
            <c:symbol val="diamond"/>
            <c:size val="4"/>
          </c:marker>
          <c:trendline>
            <c:trendlineType val="poly"/>
            <c:order val="5"/>
            <c:dispRSqr val="0"/>
            <c:dispEq val="1"/>
            <c:trendlineLbl>
              <c:layout>
                <c:manualLayout>
                  <c:x val="0.12908704883227176"/>
                  <c:y val="-6.1418324299287709E-2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1200"/>
                  </a:pPr>
                  <a:endParaRPr lang="en-US"/>
                </a:p>
              </c:txPr>
            </c:trendlineLbl>
          </c:trendline>
          <c:xVal>
            <c:numRef>
              <c:f>'aprsfi_export_KD7FDH-2_20100818'!$G$3:$G$78</c:f>
              <c:numCache>
                <c:formatCode>General</c:formatCode>
                <c:ptCount val="76"/>
                <c:pt idx="0">
                  <c:v>15.000000363215804</c:v>
                </c:pt>
                <c:pt idx="1">
                  <c:v>55.999999889172614</c:v>
                </c:pt>
                <c:pt idx="2">
                  <c:v>98.999999882653356</c:v>
                </c:pt>
                <c:pt idx="3">
                  <c:v>140.0000000372529</c:v>
                </c:pt>
                <c:pt idx="4">
                  <c:v>182.00000042561442</c:v>
                </c:pt>
                <c:pt idx="5">
                  <c:v>224.00000018533319</c:v>
                </c:pt>
                <c:pt idx="6">
                  <c:v>265.99999994505197</c:v>
                </c:pt>
                <c:pt idx="7">
                  <c:v>308.00000033341348</c:v>
                </c:pt>
                <c:pt idx="8">
                  <c:v>350.00000009313226</c:v>
                </c:pt>
                <c:pt idx="9">
                  <c:v>391.0000002477318</c:v>
                </c:pt>
                <c:pt idx="10">
                  <c:v>432.00000040233135</c:v>
                </c:pt>
                <c:pt idx="11">
                  <c:v>475.00000039581209</c:v>
                </c:pt>
                <c:pt idx="12">
                  <c:v>515.9999999217689</c:v>
                </c:pt>
                <c:pt idx="13">
                  <c:v>558.00000031013042</c:v>
                </c:pt>
                <c:pt idx="14">
                  <c:v>600.00000006984919</c:v>
                </c:pt>
                <c:pt idx="15">
                  <c:v>641.99999982956797</c:v>
                </c:pt>
                <c:pt idx="16">
                  <c:v>684.00000021792948</c:v>
                </c:pt>
                <c:pt idx="17">
                  <c:v>725.99999997764826</c:v>
                </c:pt>
                <c:pt idx="18">
                  <c:v>768.00000036600977</c:v>
                </c:pt>
                <c:pt idx="19">
                  <c:v>810.00000012572855</c:v>
                </c:pt>
                <c:pt idx="20">
                  <c:v>851.00000028032809</c:v>
                </c:pt>
                <c:pt idx="21">
                  <c:v>893.00000004004687</c:v>
                </c:pt>
                <c:pt idx="22">
                  <c:v>935.00000042840838</c:v>
                </c:pt>
                <c:pt idx="23">
                  <c:v>1018.9999999478459</c:v>
                </c:pt>
                <c:pt idx="24">
                  <c:v>1060.0000001024455</c:v>
                </c:pt>
                <c:pt idx="25">
                  <c:v>1103.0000000959262</c:v>
                </c:pt>
                <c:pt idx="26">
                  <c:v>1144.0000002505258</c:v>
                </c:pt>
                <c:pt idx="27">
                  <c:v>1186.0000000102445</c:v>
                </c:pt>
                <c:pt idx="28">
                  <c:v>1270.0000001583248</c:v>
                </c:pt>
                <c:pt idx="29">
                  <c:v>1311.9999999180436</c:v>
                </c:pt>
                <c:pt idx="30">
                  <c:v>1354.0000003064051</c:v>
                </c:pt>
                <c:pt idx="31">
                  <c:v>1394.9999998323619</c:v>
                </c:pt>
                <c:pt idx="32">
                  <c:v>1437.0000002207235</c:v>
                </c:pt>
                <c:pt idx="33">
                  <c:v>1478.9999999804422</c:v>
                </c:pt>
                <c:pt idx="34">
                  <c:v>1521.0000003688037</c:v>
                </c:pt>
                <c:pt idx="35">
                  <c:v>1564.0000003622845</c:v>
                </c:pt>
                <c:pt idx="36">
                  <c:v>1604.9999998882413</c:v>
                </c:pt>
                <c:pt idx="37">
                  <c:v>1647.0000002766028</c:v>
                </c:pt>
                <c:pt idx="38">
                  <c:v>1689.0000000363216</c:v>
                </c:pt>
                <c:pt idx="39">
                  <c:v>1731.0000004246831</c:v>
                </c:pt>
                <c:pt idx="40">
                  <c:v>1771.9999999506399</c:v>
                </c:pt>
                <c:pt idx="41">
                  <c:v>1814.0000003390014</c:v>
                </c:pt>
                <c:pt idx="42">
                  <c:v>1856.0000000987202</c:v>
                </c:pt>
                <c:pt idx="43">
                  <c:v>1897.999999858439</c:v>
                </c:pt>
                <c:pt idx="44">
                  <c:v>1940.0000002468005</c:v>
                </c:pt>
                <c:pt idx="45">
                  <c:v>1982.0000000065193</c:v>
                </c:pt>
                <c:pt idx="46">
                  <c:v>2024.0000003948808</c:v>
                </c:pt>
                <c:pt idx="47">
                  <c:v>2064.9999999208376</c:v>
                </c:pt>
                <c:pt idx="48">
                  <c:v>2107.9999999143183</c:v>
                </c:pt>
                <c:pt idx="49">
                  <c:v>2149.0000000689179</c:v>
                </c:pt>
                <c:pt idx="50">
                  <c:v>2190.9999998286366</c:v>
                </c:pt>
                <c:pt idx="51">
                  <c:v>2233.0000002169982</c:v>
                </c:pt>
                <c:pt idx="52">
                  <c:v>2274.9999999767169</c:v>
                </c:pt>
                <c:pt idx="53">
                  <c:v>2317.0000003650784</c:v>
                </c:pt>
                <c:pt idx="54">
                  <c:v>2359.0000001247972</c:v>
                </c:pt>
                <c:pt idx="55">
                  <c:v>2400.999999884516</c:v>
                </c:pt>
                <c:pt idx="56">
                  <c:v>2442.0000000391155</c:v>
                </c:pt>
                <c:pt idx="57">
                  <c:v>2485.0000000325963</c:v>
                </c:pt>
                <c:pt idx="58">
                  <c:v>2526.0000001871958</c:v>
                </c:pt>
                <c:pt idx="59">
                  <c:v>2567.9999999469146</c:v>
                </c:pt>
                <c:pt idx="60">
                  <c:v>2610.0000003352761</c:v>
                </c:pt>
                <c:pt idx="61">
                  <c:v>2652.0000000949949</c:v>
                </c:pt>
                <c:pt idx="62">
                  <c:v>2693.9999998547137</c:v>
                </c:pt>
                <c:pt idx="63">
                  <c:v>2736.0000002430752</c:v>
                </c:pt>
                <c:pt idx="64">
                  <c:v>2778.000000002794</c:v>
                </c:pt>
                <c:pt idx="65">
                  <c:v>2819.0000001573935</c:v>
                </c:pt>
                <c:pt idx="66">
                  <c:v>2862.0000001508743</c:v>
                </c:pt>
                <c:pt idx="67">
                  <c:v>2903.999999910593</c:v>
                </c:pt>
                <c:pt idx="68">
                  <c:v>2945.0000000651926</c:v>
                </c:pt>
                <c:pt idx="69">
                  <c:v>2986.9999998249114</c:v>
                </c:pt>
                <c:pt idx="70">
                  <c:v>3029.0000002132729</c:v>
                </c:pt>
                <c:pt idx="71">
                  <c:v>3070.9999999729916</c:v>
                </c:pt>
                <c:pt idx="72">
                  <c:v>3155.0000001210719</c:v>
                </c:pt>
                <c:pt idx="73">
                  <c:v>3161.0000002663583</c:v>
                </c:pt>
                <c:pt idx="74">
                  <c:v>3196.0000002756715</c:v>
                </c:pt>
                <c:pt idx="75">
                  <c:v>3239.0000002691522</c:v>
                </c:pt>
              </c:numCache>
            </c:numRef>
          </c:xVal>
          <c:yVal>
            <c:numRef>
              <c:f>'aprsfi_export_KD7FDH-2_20100818'!$H$3:$H$78</c:f>
              <c:numCache>
                <c:formatCode>General</c:formatCode>
                <c:ptCount val="76"/>
                <c:pt idx="0">
                  <c:v>1845.87</c:v>
                </c:pt>
                <c:pt idx="1">
                  <c:v>2123.85</c:v>
                </c:pt>
                <c:pt idx="2">
                  <c:v>2410.66</c:v>
                </c:pt>
                <c:pt idx="3">
                  <c:v>2694.74</c:v>
                </c:pt>
                <c:pt idx="4">
                  <c:v>2978.81</c:v>
                </c:pt>
                <c:pt idx="5">
                  <c:v>3282.7</c:v>
                </c:pt>
                <c:pt idx="6">
                  <c:v>3589.63</c:v>
                </c:pt>
                <c:pt idx="7">
                  <c:v>3903.57</c:v>
                </c:pt>
                <c:pt idx="8">
                  <c:v>4213.5600000000004</c:v>
                </c:pt>
                <c:pt idx="9">
                  <c:v>4513.4799999999996</c:v>
                </c:pt>
                <c:pt idx="10">
                  <c:v>4812.49</c:v>
                </c:pt>
                <c:pt idx="11">
                  <c:v>5102.66</c:v>
                </c:pt>
                <c:pt idx="12">
                  <c:v>5399.53</c:v>
                </c:pt>
                <c:pt idx="13">
                  <c:v>5696.41</c:v>
                </c:pt>
                <c:pt idx="14">
                  <c:v>6016.45</c:v>
                </c:pt>
                <c:pt idx="15">
                  <c:v>6331.61</c:v>
                </c:pt>
                <c:pt idx="16">
                  <c:v>6656.53</c:v>
                </c:pt>
                <c:pt idx="17">
                  <c:v>6978.4</c:v>
                </c:pt>
                <c:pt idx="18">
                  <c:v>7299.35</c:v>
                </c:pt>
                <c:pt idx="19">
                  <c:v>7627.32</c:v>
                </c:pt>
                <c:pt idx="20">
                  <c:v>7951.32</c:v>
                </c:pt>
                <c:pt idx="21">
                  <c:v>8292.39</c:v>
                </c:pt>
                <c:pt idx="22">
                  <c:v>8636.2000000000007</c:v>
                </c:pt>
                <c:pt idx="23">
                  <c:v>9344.25</c:v>
                </c:pt>
                <c:pt idx="24">
                  <c:v>9695.3799999999992</c:v>
                </c:pt>
                <c:pt idx="25">
                  <c:v>10047.120000000001</c:v>
                </c:pt>
                <c:pt idx="26">
                  <c:v>10418.06</c:v>
                </c:pt>
                <c:pt idx="27">
                  <c:v>10783.21</c:v>
                </c:pt>
                <c:pt idx="28">
                  <c:v>11520.22</c:v>
                </c:pt>
                <c:pt idx="29">
                  <c:v>11885.98</c:v>
                </c:pt>
                <c:pt idx="30">
                  <c:v>12248.08</c:v>
                </c:pt>
                <c:pt idx="31">
                  <c:v>12607.14</c:v>
                </c:pt>
                <c:pt idx="32">
                  <c:v>12948.21</c:v>
                </c:pt>
                <c:pt idx="33">
                  <c:v>13310.01</c:v>
                </c:pt>
                <c:pt idx="34">
                  <c:v>13691.92</c:v>
                </c:pt>
                <c:pt idx="35">
                  <c:v>14071.09</c:v>
                </c:pt>
                <c:pt idx="36">
                  <c:v>14496.9</c:v>
                </c:pt>
                <c:pt idx="37">
                  <c:v>14887.04</c:v>
                </c:pt>
                <c:pt idx="38">
                  <c:v>15291.82</c:v>
                </c:pt>
                <c:pt idx="39">
                  <c:v>15706.95</c:v>
                </c:pt>
                <c:pt idx="40">
                  <c:v>16140.99</c:v>
                </c:pt>
                <c:pt idx="41">
                  <c:v>16563.75</c:v>
                </c:pt>
                <c:pt idx="42">
                  <c:v>17000.830000000002</c:v>
                </c:pt>
                <c:pt idx="43">
                  <c:v>17472.66</c:v>
                </c:pt>
                <c:pt idx="44">
                  <c:v>17948.759999999998</c:v>
                </c:pt>
                <c:pt idx="45">
                  <c:v>18417.84</c:v>
                </c:pt>
                <c:pt idx="46">
                  <c:v>18890.59</c:v>
                </c:pt>
                <c:pt idx="47">
                  <c:v>19344.740000000002</c:v>
                </c:pt>
                <c:pt idx="48">
                  <c:v>19795.54</c:v>
                </c:pt>
                <c:pt idx="49">
                  <c:v>20219.52</c:v>
                </c:pt>
                <c:pt idx="50">
                  <c:v>20660.560000000001</c:v>
                </c:pt>
                <c:pt idx="51">
                  <c:v>21123.55</c:v>
                </c:pt>
                <c:pt idx="52">
                  <c:v>21626.47</c:v>
                </c:pt>
                <c:pt idx="53">
                  <c:v>22063.56</c:v>
                </c:pt>
                <c:pt idx="54">
                  <c:v>22573.49</c:v>
                </c:pt>
                <c:pt idx="55">
                  <c:v>23007.52</c:v>
                </c:pt>
                <c:pt idx="56">
                  <c:v>23413.52</c:v>
                </c:pt>
                <c:pt idx="57">
                  <c:v>23889.31</c:v>
                </c:pt>
                <c:pt idx="58">
                  <c:v>24317.25</c:v>
                </c:pt>
                <c:pt idx="59">
                  <c:v>24829.31</c:v>
                </c:pt>
                <c:pt idx="60">
                  <c:v>25266.400000000001</c:v>
                </c:pt>
                <c:pt idx="61">
                  <c:v>25698.3</c:v>
                </c:pt>
                <c:pt idx="62">
                  <c:v>26177.14</c:v>
                </c:pt>
                <c:pt idx="63">
                  <c:v>26622.15</c:v>
                </c:pt>
                <c:pt idx="64">
                  <c:v>27119.279999999999</c:v>
                </c:pt>
                <c:pt idx="65">
                  <c:v>27527.1</c:v>
                </c:pt>
                <c:pt idx="66">
                  <c:v>27895.3</c:v>
                </c:pt>
                <c:pt idx="67">
                  <c:v>28248.25</c:v>
                </c:pt>
                <c:pt idx="68">
                  <c:v>28608.22</c:v>
                </c:pt>
                <c:pt idx="69">
                  <c:v>28973.98</c:v>
                </c:pt>
                <c:pt idx="70">
                  <c:v>29357.119999999999</c:v>
                </c:pt>
                <c:pt idx="71">
                  <c:v>29720.13</c:v>
                </c:pt>
                <c:pt idx="72">
                  <c:v>30438.85</c:v>
                </c:pt>
                <c:pt idx="73">
                  <c:v>30078.880000000001</c:v>
                </c:pt>
                <c:pt idx="74">
                  <c:v>30793.03</c:v>
                </c:pt>
                <c:pt idx="75">
                  <c:v>30960.06</c:v>
                </c:pt>
              </c:numCache>
            </c:numRef>
          </c:yVal>
          <c:smooth val="0"/>
        </c:ser>
        <c:ser>
          <c:idx val="1"/>
          <c:order val="1"/>
          <c:tx>
            <c:v>Desent</c:v>
          </c:tx>
          <c:spPr>
            <a:ln w="28575">
              <a:noFill/>
            </a:ln>
          </c:spPr>
          <c:marker>
            <c:symbol val="square"/>
            <c:size val="4"/>
          </c:marker>
          <c:trendline>
            <c:trendlineType val="poly"/>
            <c:order val="5"/>
            <c:dispRSqr val="0"/>
            <c:dispEq val="1"/>
            <c:trendlineLbl>
              <c:layout>
                <c:manualLayout>
                  <c:x val="-4.7633682732333621E-2"/>
                  <c:y val="-1.9059541245738561E-2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1200"/>
                  </a:pPr>
                  <a:endParaRPr lang="en-US"/>
                </a:p>
              </c:txPr>
            </c:trendlineLbl>
          </c:trendline>
          <c:xVal>
            <c:numRef>
              <c:f>'aprsfi_export_KD7FDH-2_20100818'!$G$78:$G$149</c:f>
              <c:numCache>
                <c:formatCode>General</c:formatCode>
                <c:ptCount val="72"/>
                <c:pt idx="0">
                  <c:v>3239.0000002691522</c:v>
                </c:pt>
                <c:pt idx="1">
                  <c:v>3280.0000004237518</c:v>
                </c:pt>
                <c:pt idx="2">
                  <c:v>3322.0000001834705</c:v>
                </c:pt>
                <c:pt idx="3">
                  <c:v>3363.9999999431893</c:v>
                </c:pt>
                <c:pt idx="4">
                  <c:v>3448.0000000912696</c:v>
                </c:pt>
                <c:pt idx="5">
                  <c:v>3489.9999998509884</c:v>
                </c:pt>
                <c:pt idx="6">
                  <c:v>3532.0000002393499</c:v>
                </c:pt>
                <c:pt idx="7">
                  <c:v>3573.9999999990687</c:v>
                </c:pt>
                <c:pt idx="8">
                  <c:v>3616.0000003874302</c:v>
                </c:pt>
                <c:pt idx="9">
                  <c:v>3656.999999913387</c:v>
                </c:pt>
                <c:pt idx="10">
                  <c:v>3699.0000003017485</c:v>
                </c:pt>
                <c:pt idx="11">
                  <c:v>3741.0000000614673</c:v>
                </c:pt>
                <c:pt idx="12">
                  <c:v>3782.9999998211861</c:v>
                </c:pt>
                <c:pt idx="13">
                  <c:v>3825.0000002095476</c:v>
                </c:pt>
                <c:pt idx="14">
                  <c:v>3866.9999999692664</c:v>
                </c:pt>
                <c:pt idx="15">
                  <c:v>3909.0000003576279</c:v>
                </c:pt>
                <c:pt idx="16">
                  <c:v>3951.0000001173466</c:v>
                </c:pt>
                <c:pt idx="17">
                  <c:v>3992.9999998770654</c:v>
                </c:pt>
                <c:pt idx="18">
                  <c:v>4035.0000002654269</c:v>
                </c:pt>
                <c:pt idx="19">
                  <c:v>4076.0000004200265</c:v>
                </c:pt>
                <c:pt idx="20">
                  <c:v>4119.0000004135072</c:v>
                </c:pt>
                <c:pt idx="21">
                  <c:v>4159.999999939464</c:v>
                </c:pt>
                <c:pt idx="22">
                  <c:v>4202.0000003278255</c:v>
                </c:pt>
                <c:pt idx="23">
                  <c:v>4244.0000000875443</c:v>
                </c:pt>
                <c:pt idx="24">
                  <c:v>4285.9999998472631</c:v>
                </c:pt>
                <c:pt idx="25">
                  <c:v>4328.0000002356246</c:v>
                </c:pt>
                <c:pt idx="26">
                  <c:v>4369.9999999953434</c:v>
                </c:pt>
                <c:pt idx="27">
                  <c:v>4411.0000001499429</c:v>
                </c:pt>
                <c:pt idx="28">
                  <c:v>4452.9999999096617</c:v>
                </c:pt>
                <c:pt idx="29">
                  <c:v>4495.0000002980232</c:v>
                </c:pt>
                <c:pt idx="30">
                  <c:v>4537.000000057742</c:v>
                </c:pt>
                <c:pt idx="31">
                  <c:v>4578.9999998174608</c:v>
                </c:pt>
                <c:pt idx="32">
                  <c:v>4621.0000002058223</c:v>
                </c:pt>
                <c:pt idx="33">
                  <c:v>4662.9999999655411</c:v>
                </c:pt>
                <c:pt idx="34">
                  <c:v>4705.0000003539026</c:v>
                </c:pt>
                <c:pt idx="35">
                  <c:v>4747.0000001136214</c:v>
                </c:pt>
                <c:pt idx="36">
                  <c:v>4830.0000000279397</c:v>
                </c:pt>
                <c:pt idx="37">
                  <c:v>4873.0000000214204</c:v>
                </c:pt>
                <c:pt idx="38">
                  <c:v>4914.00000017602</c:v>
                </c:pt>
                <c:pt idx="39">
                  <c:v>4955.9999999357387</c:v>
                </c:pt>
                <c:pt idx="40">
                  <c:v>4998.0000003241003</c:v>
                </c:pt>
                <c:pt idx="41">
                  <c:v>5081.9999998435378</c:v>
                </c:pt>
                <c:pt idx="42">
                  <c:v>5124.0000002318993</c:v>
                </c:pt>
                <c:pt idx="43">
                  <c:v>5165.9999999916181</c:v>
                </c:pt>
                <c:pt idx="44">
                  <c:v>5208.0000003799796</c:v>
                </c:pt>
                <c:pt idx="45">
                  <c:v>5250.0000001396984</c:v>
                </c:pt>
                <c:pt idx="46">
                  <c:v>5291.9999998994172</c:v>
                </c:pt>
                <c:pt idx="47">
                  <c:v>5333.0000000540167</c:v>
                </c:pt>
                <c:pt idx="48">
                  <c:v>5376.0000000474975</c:v>
                </c:pt>
                <c:pt idx="49">
                  <c:v>5417.000000202097</c:v>
                </c:pt>
                <c:pt idx="50">
                  <c:v>5458.9999999618158</c:v>
                </c:pt>
                <c:pt idx="51">
                  <c:v>5501.0000003501773</c:v>
                </c:pt>
                <c:pt idx="52">
                  <c:v>5543.0000001098961</c:v>
                </c:pt>
                <c:pt idx="53">
                  <c:v>5586.0000001033768</c:v>
                </c:pt>
                <c:pt idx="54">
                  <c:v>5627.0000002579764</c:v>
                </c:pt>
                <c:pt idx="55">
                  <c:v>5669.0000000176951</c:v>
                </c:pt>
                <c:pt idx="56">
                  <c:v>5711.0000004060566</c:v>
                </c:pt>
                <c:pt idx="57">
                  <c:v>5753.0000001657754</c:v>
                </c:pt>
                <c:pt idx="58">
                  <c:v>5794.9999999254942</c:v>
                </c:pt>
                <c:pt idx="59">
                  <c:v>5836.0000000800937</c:v>
                </c:pt>
                <c:pt idx="60">
                  <c:v>5879.0000000735745</c:v>
                </c:pt>
                <c:pt idx="61">
                  <c:v>5920.000000228174</c:v>
                </c:pt>
                <c:pt idx="62">
                  <c:v>5961.9999999878928</c:v>
                </c:pt>
                <c:pt idx="63">
                  <c:v>6004.9999999813735</c:v>
                </c:pt>
                <c:pt idx="64">
                  <c:v>6046.0000001359731</c:v>
                </c:pt>
                <c:pt idx="65">
                  <c:v>6087.9999998956919</c:v>
                </c:pt>
                <c:pt idx="66">
                  <c:v>6130.0000002840534</c:v>
                </c:pt>
                <c:pt idx="67">
                  <c:v>6172.0000000437722</c:v>
                </c:pt>
                <c:pt idx="68">
                  <c:v>6214.0000004321337</c:v>
                </c:pt>
                <c:pt idx="69">
                  <c:v>6256.0000001918525</c:v>
                </c:pt>
                <c:pt idx="70">
                  <c:v>6297.9999999515712</c:v>
                </c:pt>
                <c:pt idx="71">
                  <c:v>6340.0000003399327</c:v>
                </c:pt>
              </c:numCache>
            </c:numRef>
          </c:xVal>
          <c:yVal>
            <c:numRef>
              <c:f>'aprsfi_export_KD7FDH-2_20100818'!$H$78:$H$149</c:f>
              <c:numCache>
                <c:formatCode>General</c:formatCode>
                <c:ptCount val="72"/>
                <c:pt idx="0">
                  <c:v>30960.06</c:v>
                </c:pt>
                <c:pt idx="1">
                  <c:v>29319.02</c:v>
                </c:pt>
                <c:pt idx="2">
                  <c:v>27751.13</c:v>
                </c:pt>
                <c:pt idx="3">
                  <c:v>26354.23</c:v>
                </c:pt>
                <c:pt idx="4">
                  <c:v>23989.279999999999</c:v>
                </c:pt>
                <c:pt idx="5">
                  <c:v>22958.45</c:v>
                </c:pt>
                <c:pt idx="6">
                  <c:v>22015.4</c:v>
                </c:pt>
                <c:pt idx="7">
                  <c:v>21279.61</c:v>
                </c:pt>
                <c:pt idx="8">
                  <c:v>20504.509999999998</c:v>
                </c:pt>
                <c:pt idx="9">
                  <c:v>19802.55</c:v>
                </c:pt>
                <c:pt idx="10">
                  <c:v>19159.73</c:v>
                </c:pt>
                <c:pt idx="11">
                  <c:v>18519.650000000001</c:v>
                </c:pt>
                <c:pt idx="12">
                  <c:v>17961.86</c:v>
                </c:pt>
                <c:pt idx="13">
                  <c:v>17515.64</c:v>
                </c:pt>
                <c:pt idx="14">
                  <c:v>16937.740000000002</c:v>
                </c:pt>
                <c:pt idx="15">
                  <c:v>16395.8</c:v>
                </c:pt>
                <c:pt idx="16">
                  <c:v>15920.01</c:v>
                </c:pt>
                <c:pt idx="17">
                  <c:v>15433.85</c:v>
                </c:pt>
                <c:pt idx="18">
                  <c:v>14951.05</c:v>
                </c:pt>
                <c:pt idx="19">
                  <c:v>14566.09</c:v>
                </c:pt>
                <c:pt idx="20">
                  <c:v>14219.83</c:v>
                </c:pt>
                <c:pt idx="21">
                  <c:v>13877.85</c:v>
                </c:pt>
                <c:pt idx="22">
                  <c:v>13536.17</c:v>
                </c:pt>
                <c:pt idx="23">
                  <c:v>13199.06</c:v>
                </c:pt>
                <c:pt idx="24">
                  <c:v>12875.06</c:v>
                </c:pt>
                <c:pt idx="25">
                  <c:v>12555.02</c:v>
                </c:pt>
                <c:pt idx="26">
                  <c:v>12234.98</c:v>
                </c:pt>
                <c:pt idx="27">
                  <c:v>11928.04</c:v>
                </c:pt>
                <c:pt idx="28">
                  <c:v>11624.16</c:v>
                </c:pt>
                <c:pt idx="29">
                  <c:v>11323.02</c:v>
                </c:pt>
                <c:pt idx="30">
                  <c:v>11026.14</c:v>
                </c:pt>
                <c:pt idx="31">
                  <c:v>10740.24</c:v>
                </c:pt>
                <c:pt idx="32">
                  <c:v>10459.209999999999</c:v>
                </c:pt>
                <c:pt idx="33">
                  <c:v>10165.08</c:v>
                </c:pt>
                <c:pt idx="34">
                  <c:v>9877.35</c:v>
                </c:pt>
                <c:pt idx="35">
                  <c:v>9614.31</c:v>
                </c:pt>
                <c:pt idx="36">
                  <c:v>9098.2800000000007</c:v>
                </c:pt>
                <c:pt idx="37">
                  <c:v>8850.17</c:v>
                </c:pt>
                <c:pt idx="38">
                  <c:v>8601.4599999999991</c:v>
                </c:pt>
                <c:pt idx="39">
                  <c:v>8352.43</c:v>
                </c:pt>
                <c:pt idx="40">
                  <c:v>8110.42</c:v>
                </c:pt>
                <c:pt idx="41">
                  <c:v>7637.37</c:v>
                </c:pt>
                <c:pt idx="42">
                  <c:v>7400.54</c:v>
                </c:pt>
                <c:pt idx="43">
                  <c:v>7163.41</c:v>
                </c:pt>
                <c:pt idx="44">
                  <c:v>6933.29</c:v>
                </c:pt>
                <c:pt idx="45">
                  <c:v>6715.35</c:v>
                </c:pt>
                <c:pt idx="46">
                  <c:v>6489.5</c:v>
                </c:pt>
                <c:pt idx="47">
                  <c:v>6276.44</c:v>
                </c:pt>
                <c:pt idx="48">
                  <c:v>6049.37</c:v>
                </c:pt>
                <c:pt idx="49">
                  <c:v>5835.4</c:v>
                </c:pt>
                <c:pt idx="50">
                  <c:v>5629.66</c:v>
                </c:pt>
                <c:pt idx="51">
                  <c:v>5408.37</c:v>
                </c:pt>
                <c:pt idx="52">
                  <c:v>5181.6000000000004</c:v>
                </c:pt>
                <c:pt idx="53">
                  <c:v>4977.6899999999996</c:v>
                </c:pt>
                <c:pt idx="54">
                  <c:v>4744.5200000000004</c:v>
                </c:pt>
                <c:pt idx="55">
                  <c:v>4559.5</c:v>
                </c:pt>
                <c:pt idx="56">
                  <c:v>4375.71</c:v>
                </c:pt>
                <c:pt idx="57">
                  <c:v>4184.6000000000004</c:v>
                </c:pt>
                <c:pt idx="58">
                  <c:v>4000.5</c:v>
                </c:pt>
                <c:pt idx="59">
                  <c:v>3813.66</c:v>
                </c:pt>
                <c:pt idx="60">
                  <c:v>3649.68</c:v>
                </c:pt>
                <c:pt idx="61">
                  <c:v>3472.59</c:v>
                </c:pt>
                <c:pt idx="62">
                  <c:v>3297.63</c:v>
                </c:pt>
                <c:pt idx="63">
                  <c:v>3122.68</c:v>
                </c:pt>
                <c:pt idx="64">
                  <c:v>2949.55</c:v>
                </c:pt>
                <c:pt idx="65">
                  <c:v>2775.81</c:v>
                </c:pt>
                <c:pt idx="66">
                  <c:v>2597.81</c:v>
                </c:pt>
                <c:pt idx="67">
                  <c:v>2417.67</c:v>
                </c:pt>
                <c:pt idx="68">
                  <c:v>2232.66</c:v>
                </c:pt>
                <c:pt idx="69">
                  <c:v>2061.67</c:v>
                </c:pt>
                <c:pt idx="70">
                  <c:v>1893.72</c:v>
                </c:pt>
                <c:pt idx="71">
                  <c:v>1719.68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453568"/>
        <c:axId val="325418368"/>
      </c:scatterChart>
      <c:valAx>
        <c:axId val="114535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MET (s)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325418368"/>
        <c:crosses val="autoZero"/>
        <c:crossBetween val="midCat"/>
      </c:valAx>
      <c:valAx>
        <c:axId val="32541836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Altitude (m)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145356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161924</xdr:colOff>
      <xdr:row>2</xdr:row>
      <xdr:rowOff>114300</xdr:rowOff>
    </xdr:from>
    <xdr:to>
      <xdr:col>21</xdr:col>
      <xdr:colOff>323849</xdr:colOff>
      <xdr:row>34</xdr:row>
      <xdr:rowOff>9525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0"/>
  <sheetViews>
    <sheetView tabSelected="1" workbookViewId="0">
      <selection activeCell="B1" sqref="B1"/>
    </sheetView>
  </sheetViews>
  <sheetFormatPr defaultRowHeight="15" x14ac:dyDescent="0.25"/>
  <cols>
    <col min="1" max="1" width="18.28515625" customWidth="1"/>
    <col min="2" max="2" width="19.140625" customWidth="1"/>
  </cols>
  <sheetData>
    <row r="1" spans="1:9" x14ac:dyDescent="0.25">
      <c r="A1" t="s">
        <v>7</v>
      </c>
      <c r="B1" s="1">
        <v>40409.609212962961</v>
      </c>
    </row>
    <row r="2" spans="1:9" x14ac:dyDescent="0.2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8</v>
      </c>
      <c r="H2" t="s">
        <v>9</v>
      </c>
      <c r="I2" t="s">
        <v>6</v>
      </c>
    </row>
    <row r="3" spans="1:9" x14ac:dyDescent="0.25">
      <c r="A3" s="1">
        <v>40409.609386574077</v>
      </c>
      <c r="B3" s="1">
        <v>40409.609386574077</v>
      </c>
      <c r="C3">
        <v>40.19117</v>
      </c>
      <c r="D3">
        <v>-110.38500000000001</v>
      </c>
      <c r="E3">
        <v>9</v>
      </c>
      <c r="F3">
        <v>346</v>
      </c>
      <c r="G3">
        <f>(A3-$B$1)*24*3600</f>
        <v>15.000000363215804</v>
      </c>
      <c r="H3">
        <v>1845.87</v>
      </c>
    </row>
    <row r="4" spans="1:9" x14ac:dyDescent="0.25">
      <c r="A4" s="1">
        <v>40409.609861111108</v>
      </c>
      <c r="B4" s="1">
        <v>40409.609861111108</v>
      </c>
      <c r="C4">
        <v>40.190330000000003</v>
      </c>
      <c r="D4">
        <v>-110.38182999999999</v>
      </c>
      <c r="E4">
        <v>39</v>
      </c>
      <c r="F4">
        <v>71</v>
      </c>
      <c r="G4">
        <f t="shared" ref="G4:G67" si="0">(A4-$B$1)*24*3600</f>
        <v>55.999999889172614</v>
      </c>
      <c r="H4">
        <v>2123.85</v>
      </c>
    </row>
    <row r="5" spans="1:9" x14ac:dyDescent="0.25">
      <c r="A5" s="1">
        <v>40409.610358796293</v>
      </c>
      <c r="B5" s="1">
        <v>40409.610358796293</v>
      </c>
      <c r="C5">
        <v>40.189830000000001</v>
      </c>
      <c r="D5">
        <v>-110.378</v>
      </c>
      <c r="E5">
        <v>48</v>
      </c>
      <c r="F5">
        <v>112</v>
      </c>
      <c r="G5">
        <f t="shared" si="0"/>
        <v>98.999999882653356</v>
      </c>
      <c r="H5">
        <v>2410.66</v>
      </c>
    </row>
    <row r="6" spans="1:9" x14ac:dyDescent="0.25">
      <c r="A6" s="1">
        <v>40409.610833333332</v>
      </c>
      <c r="B6" s="1">
        <v>40409.610833333332</v>
      </c>
      <c r="C6">
        <v>40.19</v>
      </c>
      <c r="D6">
        <v>-110.37649999999999</v>
      </c>
      <c r="E6">
        <v>13</v>
      </c>
      <c r="F6">
        <v>261</v>
      </c>
      <c r="G6">
        <f t="shared" si="0"/>
        <v>140.0000000372529</v>
      </c>
      <c r="H6">
        <v>2694.74</v>
      </c>
    </row>
    <row r="7" spans="1:9" x14ac:dyDescent="0.25">
      <c r="A7" s="1">
        <v>40409.611319444448</v>
      </c>
      <c r="B7" s="1">
        <v>40409.611319444448</v>
      </c>
      <c r="C7">
        <v>40.191330000000001</v>
      </c>
      <c r="D7">
        <v>-110.37667</v>
      </c>
      <c r="E7">
        <v>35</v>
      </c>
      <c r="F7">
        <v>340</v>
      </c>
      <c r="G7">
        <f t="shared" si="0"/>
        <v>182.00000042561442</v>
      </c>
      <c r="H7">
        <v>2978.81</v>
      </c>
    </row>
    <row r="8" spans="1:9" x14ac:dyDescent="0.25">
      <c r="A8" s="1">
        <v>40409.611805555556</v>
      </c>
      <c r="B8" s="1">
        <v>40409.611805555556</v>
      </c>
      <c r="C8">
        <v>40.192500000000003</v>
      </c>
      <c r="D8">
        <v>-110.3775</v>
      </c>
      <c r="E8">
        <v>26</v>
      </c>
      <c r="F8">
        <v>13</v>
      </c>
      <c r="G8">
        <f t="shared" si="0"/>
        <v>224.00000018533319</v>
      </c>
      <c r="H8">
        <v>3282.7</v>
      </c>
    </row>
    <row r="9" spans="1:9" x14ac:dyDescent="0.25">
      <c r="A9" s="1">
        <v>40409.612291666665</v>
      </c>
      <c r="B9" s="1">
        <v>40409.612291666665</v>
      </c>
      <c r="C9">
        <v>40.19417</v>
      </c>
      <c r="D9">
        <v>-110.37833000000001</v>
      </c>
      <c r="E9">
        <v>19</v>
      </c>
      <c r="F9">
        <v>52</v>
      </c>
      <c r="G9">
        <f t="shared" si="0"/>
        <v>265.99999994505197</v>
      </c>
      <c r="H9">
        <v>3589.63</v>
      </c>
    </row>
    <row r="10" spans="1:9" x14ac:dyDescent="0.25">
      <c r="A10" s="1">
        <v>40409.61277777778</v>
      </c>
      <c r="B10" s="1">
        <v>40409.61277777778</v>
      </c>
      <c r="C10">
        <v>40.196330000000003</v>
      </c>
      <c r="D10">
        <v>-110.37983</v>
      </c>
      <c r="E10">
        <v>24</v>
      </c>
      <c r="F10">
        <v>263</v>
      </c>
      <c r="G10">
        <f t="shared" si="0"/>
        <v>308.00000033341348</v>
      </c>
      <c r="H10">
        <v>3903.57</v>
      </c>
    </row>
    <row r="11" spans="1:9" x14ac:dyDescent="0.25">
      <c r="A11" s="1">
        <v>40409.613263888888</v>
      </c>
      <c r="B11" s="1">
        <v>40409.613263888888</v>
      </c>
      <c r="C11">
        <v>40.197670000000002</v>
      </c>
      <c r="D11">
        <v>-110.38317000000001</v>
      </c>
      <c r="E11">
        <v>44</v>
      </c>
      <c r="F11">
        <v>272</v>
      </c>
      <c r="G11">
        <f t="shared" si="0"/>
        <v>350.00000009313226</v>
      </c>
      <c r="H11">
        <v>4213.5600000000004</v>
      </c>
    </row>
    <row r="12" spans="1:9" x14ac:dyDescent="0.25">
      <c r="A12" s="1">
        <v>40409.613738425927</v>
      </c>
      <c r="B12" s="1">
        <v>40409.613738425927</v>
      </c>
      <c r="C12">
        <v>40.198169999999998</v>
      </c>
      <c r="D12">
        <v>-110.38717</v>
      </c>
      <c r="E12">
        <v>59</v>
      </c>
      <c r="F12">
        <v>270</v>
      </c>
      <c r="G12">
        <f t="shared" si="0"/>
        <v>391.0000002477318</v>
      </c>
      <c r="H12">
        <v>4513.4799999999996</v>
      </c>
    </row>
    <row r="13" spans="1:9" x14ac:dyDescent="0.25">
      <c r="A13" s="1">
        <v>40409.614212962966</v>
      </c>
      <c r="B13" s="1">
        <v>40409.614212962966</v>
      </c>
      <c r="C13">
        <v>40.197830000000003</v>
      </c>
      <c r="D13">
        <v>-110.39167</v>
      </c>
      <c r="E13">
        <v>48</v>
      </c>
      <c r="F13">
        <v>276</v>
      </c>
      <c r="G13">
        <f t="shared" si="0"/>
        <v>432.00000040233135</v>
      </c>
      <c r="H13">
        <v>4812.49</v>
      </c>
    </row>
    <row r="14" spans="1:9" x14ac:dyDescent="0.25">
      <c r="A14" s="1">
        <v>40409.614710648151</v>
      </c>
      <c r="B14" s="1">
        <v>40409.614710648151</v>
      </c>
      <c r="C14">
        <v>40.1965</v>
      </c>
      <c r="D14">
        <v>-110.395</v>
      </c>
      <c r="E14">
        <v>20</v>
      </c>
      <c r="F14">
        <v>286</v>
      </c>
      <c r="G14">
        <f t="shared" si="0"/>
        <v>475.00000039581209</v>
      </c>
      <c r="H14">
        <v>5102.66</v>
      </c>
    </row>
    <row r="15" spans="1:9" x14ac:dyDescent="0.25">
      <c r="A15" s="1">
        <v>40409.615185185183</v>
      </c>
      <c r="B15" s="1">
        <v>40409.615185185183</v>
      </c>
      <c r="C15">
        <v>40.194670000000002</v>
      </c>
      <c r="D15">
        <v>-110.39717</v>
      </c>
      <c r="E15">
        <v>9</v>
      </c>
      <c r="F15">
        <v>214</v>
      </c>
      <c r="G15">
        <f t="shared" si="0"/>
        <v>515.9999999217689</v>
      </c>
      <c r="H15">
        <v>5399.53</v>
      </c>
    </row>
    <row r="16" spans="1:9" x14ac:dyDescent="0.25">
      <c r="A16" s="1">
        <v>40409.615671296298</v>
      </c>
      <c r="B16" s="1">
        <v>40409.615671296298</v>
      </c>
      <c r="C16">
        <v>40.1935</v>
      </c>
      <c r="D16">
        <v>-110.399</v>
      </c>
      <c r="E16">
        <v>22</v>
      </c>
      <c r="F16">
        <v>336</v>
      </c>
      <c r="G16">
        <f t="shared" si="0"/>
        <v>558.00000031013042</v>
      </c>
      <c r="H16">
        <v>5696.41</v>
      </c>
    </row>
    <row r="17" spans="1:8" x14ac:dyDescent="0.25">
      <c r="A17" s="1">
        <v>40409.616157407407</v>
      </c>
      <c r="B17" s="1">
        <v>40409.616157407407</v>
      </c>
      <c r="C17">
        <v>40.192999999999998</v>
      </c>
      <c r="D17">
        <v>-110.39767000000001</v>
      </c>
      <c r="E17">
        <v>13</v>
      </c>
      <c r="F17">
        <v>61</v>
      </c>
      <c r="G17">
        <f>(A17-$B$1)*24*3600</f>
        <v>600.00000006984919</v>
      </c>
      <c r="H17">
        <v>6016.45</v>
      </c>
    </row>
    <row r="18" spans="1:8" x14ac:dyDescent="0.25">
      <c r="A18" s="1">
        <v>40409.616643518515</v>
      </c>
      <c r="B18" s="1">
        <v>40409.616643518515</v>
      </c>
      <c r="C18">
        <v>40.192329999999998</v>
      </c>
      <c r="D18">
        <v>-110.393</v>
      </c>
      <c r="E18">
        <v>26</v>
      </c>
      <c r="F18">
        <v>60</v>
      </c>
      <c r="G18">
        <f t="shared" si="0"/>
        <v>641.99999982956797</v>
      </c>
      <c r="H18">
        <v>6331.61</v>
      </c>
    </row>
    <row r="19" spans="1:8" x14ac:dyDescent="0.25">
      <c r="A19" s="1">
        <v>40409.617129629631</v>
      </c>
      <c r="B19" s="1">
        <v>40409.617129629631</v>
      </c>
      <c r="C19">
        <v>40.19267</v>
      </c>
      <c r="D19">
        <v>-110.38617000000001</v>
      </c>
      <c r="E19">
        <v>37</v>
      </c>
      <c r="F19">
        <v>74</v>
      </c>
      <c r="G19">
        <f t="shared" si="0"/>
        <v>684.00000021792948</v>
      </c>
      <c r="H19">
        <v>6656.53</v>
      </c>
    </row>
    <row r="20" spans="1:8" x14ac:dyDescent="0.25">
      <c r="A20" s="1">
        <v>40409.617615740739</v>
      </c>
      <c r="B20" s="1">
        <v>40409.617615740739</v>
      </c>
      <c r="C20">
        <v>40.194000000000003</v>
      </c>
      <c r="D20">
        <v>-110.37783</v>
      </c>
      <c r="E20">
        <v>56</v>
      </c>
      <c r="F20">
        <v>96</v>
      </c>
      <c r="G20">
        <f t="shared" si="0"/>
        <v>725.99999997764826</v>
      </c>
      <c r="H20">
        <v>6978.4</v>
      </c>
    </row>
    <row r="21" spans="1:8" x14ac:dyDescent="0.25">
      <c r="A21" s="1">
        <v>40409.618101851855</v>
      </c>
      <c r="B21" s="1">
        <v>40409.618101851855</v>
      </c>
      <c r="C21">
        <v>40.19567</v>
      </c>
      <c r="D21">
        <v>-110.36917</v>
      </c>
      <c r="E21">
        <v>83</v>
      </c>
      <c r="F21">
        <v>82</v>
      </c>
      <c r="G21">
        <f t="shared" si="0"/>
        <v>768.00000036600977</v>
      </c>
      <c r="H21">
        <v>7299.35</v>
      </c>
    </row>
    <row r="22" spans="1:8" x14ac:dyDescent="0.25">
      <c r="A22" s="1">
        <v>40409.618587962963</v>
      </c>
      <c r="B22" s="1">
        <v>40409.618587962963</v>
      </c>
      <c r="C22">
        <v>40.197670000000002</v>
      </c>
      <c r="D22">
        <v>-110.3605</v>
      </c>
      <c r="E22">
        <v>91</v>
      </c>
      <c r="F22">
        <v>60</v>
      </c>
      <c r="G22">
        <f t="shared" si="0"/>
        <v>810.00000012572855</v>
      </c>
      <c r="H22">
        <v>7627.32</v>
      </c>
    </row>
    <row r="23" spans="1:8" x14ac:dyDescent="0.25">
      <c r="A23" s="1">
        <v>40409.619062500002</v>
      </c>
      <c r="B23" s="1">
        <v>40409.619062500002</v>
      </c>
      <c r="C23">
        <v>40.200670000000002</v>
      </c>
      <c r="D23">
        <v>-110.35117</v>
      </c>
      <c r="E23">
        <v>57</v>
      </c>
      <c r="F23">
        <v>48</v>
      </c>
      <c r="G23">
        <f t="shared" si="0"/>
        <v>851.00000028032809</v>
      </c>
      <c r="H23">
        <v>7951.32</v>
      </c>
    </row>
    <row r="24" spans="1:8" x14ac:dyDescent="0.25">
      <c r="A24" s="1">
        <v>40409.61954861111</v>
      </c>
      <c r="B24" s="1">
        <v>40409.61954861111</v>
      </c>
      <c r="C24">
        <v>40.204000000000001</v>
      </c>
      <c r="D24">
        <v>-110.34183</v>
      </c>
      <c r="E24">
        <v>67</v>
      </c>
      <c r="F24">
        <v>81</v>
      </c>
      <c r="G24">
        <f t="shared" si="0"/>
        <v>893.00000004004687</v>
      </c>
      <c r="H24">
        <v>8292.39</v>
      </c>
    </row>
    <row r="25" spans="1:8" x14ac:dyDescent="0.25">
      <c r="A25" s="1">
        <v>40409.620034722226</v>
      </c>
      <c r="B25" s="1">
        <v>40409.620034722226</v>
      </c>
      <c r="C25">
        <v>40.207329999999999</v>
      </c>
      <c r="D25">
        <v>-110.33317</v>
      </c>
      <c r="E25">
        <v>81</v>
      </c>
      <c r="F25">
        <v>50</v>
      </c>
      <c r="G25">
        <f t="shared" si="0"/>
        <v>935.00000042840838</v>
      </c>
      <c r="H25">
        <v>8636.2000000000007</v>
      </c>
    </row>
    <row r="26" spans="1:8" x14ac:dyDescent="0.25">
      <c r="A26" s="1">
        <v>40409.621006944442</v>
      </c>
      <c r="B26" s="1">
        <v>40409.621006944442</v>
      </c>
      <c r="C26">
        <v>40.214829999999999</v>
      </c>
      <c r="D26">
        <v>-110.315</v>
      </c>
      <c r="E26">
        <v>98</v>
      </c>
      <c r="F26">
        <v>52</v>
      </c>
      <c r="G26">
        <f t="shared" si="0"/>
        <v>1018.9999999478459</v>
      </c>
      <c r="H26">
        <v>9344.25</v>
      </c>
    </row>
    <row r="27" spans="1:8" x14ac:dyDescent="0.25">
      <c r="A27" s="1">
        <v>40409.621481481481</v>
      </c>
      <c r="B27" s="1">
        <v>40409.621481481481</v>
      </c>
      <c r="C27">
        <v>40.219670000000001</v>
      </c>
      <c r="D27">
        <v>-110.30583</v>
      </c>
      <c r="E27">
        <v>65</v>
      </c>
      <c r="F27">
        <v>44</v>
      </c>
      <c r="G27">
        <f t="shared" si="0"/>
        <v>1060.0000001024455</v>
      </c>
      <c r="H27">
        <v>9695.3799999999992</v>
      </c>
    </row>
    <row r="28" spans="1:8" x14ac:dyDescent="0.25">
      <c r="A28" s="1">
        <v>40409.621979166666</v>
      </c>
      <c r="B28" s="1">
        <v>40409.621979166666</v>
      </c>
      <c r="C28">
        <v>40.22683</v>
      </c>
      <c r="D28">
        <v>-110.29583</v>
      </c>
      <c r="E28">
        <v>131</v>
      </c>
      <c r="F28">
        <v>48</v>
      </c>
      <c r="G28">
        <f t="shared" si="0"/>
        <v>1103.0000000959262</v>
      </c>
      <c r="H28">
        <v>10047.120000000001</v>
      </c>
    </row>
    <row r="29" spans="1:8" x14ac:dyDescent="0.25">
      <c r="A29" s="1">
        <v>40409.622453703705</v>
      </c>
      <c r="B29" s="1">
        <v>40409.622453703705</v>
      </c>
      <c r="C29">
        <v>40.234169999999999</v>
      </c>
      <c r="D29">
        <v>-110.28467000000001</v>
      </c>
      <c r="E29">
        <v>89</v>
      </c>
      <c r="F29">
        <v>53</v>
      </c>
      <c r="G29">
        <f t="shared" si="0"/>
        <v>1144.0000002505258</v>
      </c>
      <c r="H29">
        <v>10418.06</v>
      </c>
    </row>
    <row r="30" spans="1:8" x14ac:dyDescent="0.25">
      <c r="A30" s="1">
        <v>40409.622939814813</v>
      </c>
      <c r="B30" s="1">
        <v>40409.622939814813</v>
      </c>
      <c r="C30">
        <v>40.240670000000001</v>
      </c>
      <c r="D30">
        <v>-110.27417</v>
      </c>
      <c r="E30">
        <v>107</v>
      </c>
      <c r="F30">
        <v>43</v>
      </c>
      <c r="G30">
        <f t="shared" si="0"/>
        <v>1186.0000000102445</v>
      </c>
      <c r="H30">
        <v>10783.21</v>
      </c>
    </row>
    <row r="31" spans="1:8" x14ac:dyDescent="0.25">
      <c r="A31" s="1">
        <v>40409.623912037037</v>
      </c>
      <c r="B31" s="1">
        <v>40409.623912037037</v>
      </c>
      <c r="C31">
        <v>40.252000000000002</v>
      </c>
      <c r="D31">
        <v>-110.24850000000001</v>
      </c>
      <c r="E31">
        <v>120</v>
      </c>
      <c r="F31">
        <v>55</v>
      </c>
      <c r="G31">
        <f t="shared" si="0"/>
        <v>1270.0000001583248</v>
      </c>
      <c r="H31">
        <v>11520.22</v>
      </c>
    </row>
    <row r="32" spans="1:8" x14ac:dyDescent="0.25">
      <c r="A32" s="1">
        <v>40409.624398148146</v>
      </c>
      <c r="B32" s="1">
        <v>40409.624398148146</v>
      </c>
      <c r="C32">
        <v>40.258000000000003</v>
      </c>
      <c r="D32">
        <v>-110.23417000000001</v>
      </c>
      <c r="E32">
        <v>141</v>
      </c>
      <c r="F32">
        <v>58</v>
      </c>
      <c r="G32">
        <f t="shared" si="0"/>
        <v>1311.9999999180436</v>
      </c>
      <c r="H32">
        <v>11885.98</v>
      </c>
    </row>
    <row r="33" spans="1:8" x14ac:dyDescent="0.25">
      <c r="A33" s="1">
        <v>40409.624884259261</v>
      </c>
      <c r="B33" s="1">
        <v>40409.624884259261</v>
      </c>
      <c r="C33">
        <v>40.262999999999998</v>
      </c>
      <c r="D33">
        <v>-110.21883</v>
      </c>
      <c r="E33">
        <v>113</v>
      </c>
      <c r="F33">
        <v>72</v>
      </c>
      <c r="G33">
        <f t="shared" si="0"/>
        <v>1354.0000003064051</v>
      </c>
      <c r="H33">
        <v>12248.08</v>
      </c>
    </row>
    <row r="34" spans="1:8" x14ac:dyDescent="0.25">
      <c r="A34" s="1">
        <v>40409.625358796293</v>
      </c>
      <c r="B34" s="1">
        <v>40409.625358796293</v>
      </c>
      <c r="C34">
        <v>40.267330000000001</v>
      </c>
      <c r="D34">
        <v>-110.20233</v>
      </c>
      <c r="E34">
        <v>124</v>
      </c>
      <c r="F34">
        <v>71</v>
      </c>
      <c r="G34">
        <f t="shared" si="0"/>
        <v>1394.9999998323619</v>
      </c>
      <c r="H34">
        <v>12607.14</v>
      </c>
    </row>
    <row r="35" spans="1:8" x14ac:dyDescent="0.25">
      <c r="A35" s="1">
        <v>40409.625844907408</v>
      </c>
      <c r="B35" s="1">
        <v>40409.625844907408</v>
      </c>
      <c r="C35">
        <v>40.273000000000003</v>
      </c>
      <c r="D35">
        <v>-110.18467</v>
      </c>
      <c r="E35">
        <v>163</v>
      </c>
      <c r="F35">
        <v>74</v>
      </c>
      <c r="G35">
        <f t="shared" si="0"/>
        <v>1437.0000002207235</v>
      </c>
      <c r="H35">
        <v>12948.21</v>
      </c>
    </row>
    <row r="36" spans="1:8" x14ac:dyDescent="0.25">
      <c r="A36" s="1">
        <v>40409.626331018517</v>
      </c>
      <c r="B36" s="1">
        <v>40409.626331018517</v>
      </c>
      <c r="C36">
        <v>40.277329999999999</v>
      </c>
      <c r="D36">
        <v>-110.16583</v>
      </c>
      <c r="E36">
        <v>150</v>
      </c>
      <c r="F36">
        <v>80</v>
      </c>
      <c r="G36">
        <f t="shared" si="0"/>
        <v>1478.9999999804422</v>
      </c>
      <c r="H36">
        <v>13310.01</v>
      </c>
    </row>
    <row r="37" spans="1:8" x14ac:dyDescent="0.25">
      <c r="A37" s="1">
        <v>40409.626817129632</v>
      </c>
      <c r="B37" s="1">
        <v>40409.626817129632</v>
      </c>
      <c r="C37">
        <v>40.280830000000002</v>
      </c>
      <c r="D37">
        <v>-110.14833</v>
      </c>
      <c r="E37">
        <v>106</v>
      </c>
      <c r="F37">
        <v>85</v>
      </c>
      <c r="G37">
        <f t="shared" si="0"/>
        <v>1521.0000003688037</v>
      </c>
      <c r="H37">
        <v>13691.92</v>
      </c>
    </row>
    <row r="38" spans="1:8" x14ac:dyDescent="0.25">
      <c r="A38" s="1">
        <v>40409.627314814818</v>
      </c>
      <c r="B38" s="1">
        <v>40409.627314814818</v>
      </c>
      <c r="C38">
        <v>40.282829999999997</v>
      </c>
      <c r="D38">
        <v>-110.13217</v>
      </c>
      <c r="E38">
        <v>146</v>
      </c>
      <c r="F38">
        <v>78</v>
      </c>
      <c r="G38">
        <f t="shared" si="0"/>
        <v>1564.0000003622845</v>
      </c>
      <c r="H38">
        <v>14071.09</v>
      </c>
    </row>
    <row r="39" spans="1:8" x14ac:dyDescent="0.25">
      <c r="A39" s="1">
        <v>40409.627789351849</v>
      </c>
      <c r="B39" s="1">
        <v>40409.627789351849</v>
      </c>
      <c r="C39">
        <v>40.283499999999997</v>
      </c>
      <c r="D39">
        <v>-110.11917</v>
      </c>
      <c r="E39">
        <v>85</v>
      </c>
      <c r="F39">
        <v>94</v>
      </c>
      <c r="G39">
        <f t="shared" si="0"/>
        <v>1604.9999998882413</v>
      </c>
      <c r="H39">
        <v>14496.9</v>
      </c>
    </row>
    <row r="40" spans="1:8" x14ac:dyDescent="0.25">
      <c r="A40" s="1">
        <v>40409.628275462965</v>
      </c>
      <c r="B40" s="1">
        <v>40409.628275462965</v>
      </c>
      <c r="C40">
        <v>40.284329999999997</v>
      </c>
      <c r="D40">
        <v>-110.10783000000001</v>
      </c>
      <c r="E40">
        <v>96</v>
      </c>
      <c r="F40">
        <v>92</v>
      </c>
      <c r="G40">
        <f t="shared" si="0"/>
        <v>1647.0000002766028</v>
      </c>
      <c r="H40">
        <v>14887.04</v>
      </c>
    </row>
    <row r="41" spans="1:8" x14ac:dyDescent="0.25">
      <c r="A41" s="1">
        <v>40409.628761574073</v>
      </c>
      <c r="B41" s="1">
        <v>40409.628761574073</v>
      </c>
      <c r="C41">
        <v>40.285330000000002</v>
      </c>
      <c r="D41">
        <v>-110.10117</v>
      </c>
      <c r="E41">
        <v>46</v>
      </c>
      <c r="F41">
        <v>59</v>
      </c>
      <c r="G41">
        <f t="shared" si="0"/>
        <v>1689.0000000363216</v>
      </c>
      <c r="H41">
        <v>15291.82</v>
      </c>
    </row>
    <row r="42" spans="1:8" x14ac:dyDescent="0.25">
      <c r="A42" s="1">
        <v>40409.629247685189</v>
      </c>
      <c r="B42" s="1">
        <v>40409.629247685189</v>
      </c>
      <c r="C42">
        <v>40.288499999999999</v>
      </c>
      <c r="D42">
        <v>-110.09717000000001</v>
      </c>
      <c r="E42">
        <v>69</v>
      </c>
      <c r="F42">
        <v>47</v>
      </c>
      <c r="G42">
        <f t="shared" si="0"/>
        <v>1731.0000004246831</v>
      </c>
      <c r="H42">
        <v>15706.95</v>
      </c>
    </row>
    <row r="43" spans="1:8" x14ac:dyDescent="0.25">
      <c r="A43" s="1">
        <v>40409.62972222222</v>
      </c>
      <c r="B43" s="1">
        <v>40409.62972222222</v>
      </c>
      <c r="C43">
        <v>40.291670000000003</v>
      </c>
      <c r="D43">
        <v>-110.09283000000001</v>
      </c>
      <c r="E43">
        <v>59</v>
      </c>
      <c r="F43">
        <v>52</v>
      </c>
      <c r="G43">
        <f t="shared" si="0"/>
        <v>1771.9999999506399</v>
      </c>
      <c r="H43">
        <v>16140.99</v>
      </c>
    </row>
    <row r="44" spans="1:8" x14ac:dyDescent="0.25">
      <c r="A44" s="1">
        <v>40409.630208333336</v>
      </c>
      <c r="B44" s="1">
        <v>40409.630208333336</v>
      </c>
      <c r="C44">
        <v>40.29533</v>
      </c>
      <c r="D44">
        <v>-110.08767</v>
      </c>
      <c r="E44">
        <v>76</v>
      </c>
      <c r="F44">
        <v>78</v>
      </c>
      <c r="G44">
        <f t="shared" si="0"/>
        <v>1814.0000003390014</v>
      </c>
      <c r="H44">
        <v>16563.75</v>
      </c>
    </row>
    <row r="45" spans="1:8" x14ac:dyDescent="0.25">
      <c r="A45" s="1">
        <v>40409.630694444444</v>
      </c>
      <c r="B45" s="1">
        <v>40409.630694444444</v>
      </c>
      <c r="C45">
        <v>40.294330000000002</v>
      </c>
      <c r="D45">
        <v>-110.08233</v>
      </c>
      <c r="E45">
        <v>6</v>
      </c>
      <c r="F45">
        <v>87</v>
      </c>
      <c r="G45">
        <f t="shared" si="0"/>
        <v>1856.0000000987202</v>
      </c>
      <c r="H45">
        <v>17000.830000000002</v>
      </c>
    </row>
    <row r="46" spans="1:8" x14ac:dyDescent="0.25">
      <c r="A46" s="1">
        <v>40409.631180555552</v>
      </c>
      <c r="B46" s="1">
        <v>40409.631180555552</v>
      </c>
      <c r="C46">
        <v>40.295000000000002</v>
      </c>
      <c r="D46">
        <v>-110.07867</v>
      </c>
      <c r="E46">
        <v>24</v>
      </c>
      <c r="F46">
        <v>123</v>
      </c>
      <c r="G46">
        <f t="shared" si="0"/>
        <v>1897.999999858439</v>
      </c>
      <c r="H46">
        <v>17472.66</v>
      </c>
    </row>
    <row r="47" spans="1:8" x14ac:dyDescent="0.25">
      <c r="A47" s="1">
        <v>40409.631666666668</v>
      </c>
      <c r="B47" s="1">
        <v>40409.631666666668</v>
      </c>
      <c r="C47">
        <v>40.294670000000004</v>
      </c>
      <c r="D47">
        <v>-110.07417</v>
      </c>
      <c r="E47">
        <v>39</v>
      </c>
      <c r="F47">
        <v>142</v>
      </c>
      <c r="G47">
        <f t="shared" si="0"/>
        <v>1940.0000002468005</v>
      </c>
      <c r="H47">
        <v>17948.759999999998</v>
      </c>
    </row>
    <row r="48" spans="1:8" x14ac:dyDescent="0.25">
      <c r="A48" s="1">
        <v>40409.632152777776</v>
      </c>
      <c r="B48" s="1">
        <v>40409.632152777776</v>
      </c>
      <c r="C48">
        <v>40.293329999999997</v>
      </c>
      <c r="D48">
        <v>-110.07117</v>
      </c>
      <c r="E48">
        <v>28</v>
      </c>
      <c r="F48">
        <v>114</v>
      </c>
      <c r="G48">
        <f t="shared" si="0"/>
        <v>1982.0000000065193</v>
      </c>
      <c r="H48">
        <v>18417.84</v>
      </c>
    </row>
    <row r="49" spans="1:8" x14ac:dyDescent="0.25">
      <c r="A49" s="1">
        <v>40409.632638888892</v>
      </c>
      <c r="B49" s="1">
        <v>40409.632638888892</v>
      </c>
      <c r="C49">
        <v>40.294170000000001</v>
      </c>
      <c r="D49">
        <v>-110.06867</v>
      </c>
      <c r="E49">
        <v>39</v>
      </c>
      <c r="F49">
        <v>63</v>
      </c>
      <c r="G49">
        <f t="shared" si="0"/>
        <v>2024.0000003948808</v>
      </c>
      <c r="H49">
        <v>18890.59</v>
      </c>
    </row>
    <row r="50" spans="1:8" x14ac:dyDescent="0.25">
      <c r="A50" s="1">
        <v>40409.633113425924</v>
      </c>
      <c r="B50" s="1">
        <v>40409.633113425924</v>
      </c>
      <c r="C50">
        <v>40.294829999999997</v>
      </c>
      <c r="D50">
        <v>-110.0675</v>
      </c>
      <c r="E50">
        <v>7</v>
      </c>
      <c r="F50">
        <v>46</v>
      </c>
      <c r="G50">
        <f t="shared" si="0"/>
        <v>2064.9999999208376</v>
      </c>
      <c r="H50">
        <v>19344.740000000002</v>
      </c>
    </row>
    <row r="51" spans="1:8" x14ac:dyDescent="0.25">
      <c r="A51" s="1">
        <v>40409.633611111109</v>
      </c>
      <c r="B51" s="1">
        <v>40409.633611111109</v>
      </c>
      <c r="C51">
        <v>40.293500000000002</v>
      </c>
      <c r="D51">
        <v>-110.06632999999999</v>
      </c>
      <c r="E51">
        <v>30</v>
      </c>
      <c r="F51">
        <v>263</v>
      </c>
      <c r="G51">
        <f t="shared" si="0"/>
        <v>2107.9999999143183</v>
      </c>
      <c r="H51">
        <v>19795.54</v>
      </c>
    </row>
    <row r="52" spans="1:8" x14ac:dyDescent="0.25">
      <c r="A52" s="1">
        <v>40409.634085648147</v>
      </c>
      <c r="B52" s="1">
        <v>40409.634085648147</v>
      </c>
      <c r="C52">
        <v>40.29233</v>
      </c>
      <c r="D52">
        <v>-110.06767000000001</v>
      </c>
      <c r="E52">
        <v>67</v>
      </c>
      <c r="F52">
        <v>223</v>
      </c>
      <c r="G52">
        <f t="shared" si="0"/>
        <v>2149.0000000689179</v>
      </c>
      <c r="H52">
        <v>20219.52</v>
      </c>
    </row>
    <row r="53" spans="1:8" x14ac:dyDescent="0.25">
      <c r="A53" s="1">
        <v>40409.634571759256</v>
      </c>
      <c r="B53" s="1">
        <v>40409.634571759256</v>
      </c>
      <c r="C53">
        <v>40.290329999999997</v>
      </c>
      <c r="D53">
        <v>-110.0705</v>
      </c>
      <c r="E53">
        <v>39</v>
      </c>
      <c r="F53">
        <v>298</v>
      </c>
      <c r="G53">
        <f t="shared" si="0"/>
        <v>2190.9999998286366</v>
      </c>
      <c r="H53">
        <v>20660.560000000001</v>
      </c>
    </row>
    <row r="54" spans="1:8" x14ac:dyDescent="0.25">
      <c r="A54" s="1">
        <v>40409.635057870371</v>
      </c>
      <c r="B54" s="1">
        <v>40409.635057870371</v>
      </c>
      <c r="C54">
        <v>40.290329999999997</v>
      </c>
      <c r="D54">
        <v>-110.075</v>
      </c>
      <c r="E54">
        <v>43</v>
      </c>
      <c r="F54">
        <v>349</v>
      </c>
      <c r="G54">
        <f t="shared" si="0"/>
        <v>2233.0000002169982</v>
      </c>
      <c r="H54">
        <v>21123.55</v>
      </c>
    </row>
    <row r="55" spans="1:8" x14ac:dyDescent="0.25">
      <c r="A55" s="1">
        <v>40409.63554398148</v>
      </c>
      <c r="B55" s="1">
        <v>40409.63554398148</v>
      </c>
      <c r="C55">
        <v>40.291670000000003</v>
      </c>
      <c r="D55">
        <v>-110.07583</v>
      </c>
      <c r="E55">
        <v>6</v>
      </c>
      <c r="F55">
        <v>245</v>
      </c>
      <c r="G55">
        <f t="shared" si="0"/>
        <v>2274.9999999767169</v>
      </c>
      <c r="H55">
        <v>21626.47</v>
      </c>
    </row>
    <row r="56" spans="1:8" x14ac:dyDescent="0.25">
      <c r="A56" s="1">
        <v>40409.636030092595</v>
      </c>
      <c r="B56" s="1">
        <v>40409.636030092595</v>
      </c>
      <c r="C56">
        <v>40.291170000000001</v>
      </c>
      <c r="D56">
        <v>-110.07899999999999</v>
      </c>
      <c r="E56">
        <v>22</v>
      </c>
      <c r="F56">
        <v>250</v>
      </c>
      <c r="G56">
        <f t="shared" si="0"/>
        <v>2317.0000003650784</v>
      </c>
      <c r="H56">
        <v>22063.56</v>
      </c>
    </row>
    <row r="57" spans="1:8" x14ac:dyDescent="0.25">
      <c r="A57" s="1">
        <v>40409.636516203704</v>
      </c>
      <c r="B57" s="1">
        <v>40409.636516203704</v>
      </c>
      <c r="C57">
        <v>40.292169999999999</v>
      </c>
      <c r="D57">
        <v>-110.08283</v>
      </c>
      <c r="E57">
        <v>54</v>
      </c>
      <c r="F57">
        <v>274</v>
      </c>
      <c r="G57">
        <f t="shared" si="0"/>
        <v>2359.0000001247972</v>
      </c>
      <c r="H57">
        <v>22573.49</v>
      </c>
    </row>
    <row r="58" spans="1:8" x14ac:dyDescent="0.25">
      <c r="A58" s="1">
        <v>40409.637002314812</v>
      </c>
      <c r="B58" s="1">
        <v>40409.637002314812</v>
      </c>
      <c r="C58">
        <v>40.291829999999997</v>
      </c>
      <c r="D58">
        <v>-110.08717</v>
      </c>
      <c r="E58">
        <v>54</v>
      </c>
      <c r="F58">
        <v>258</v>
      </c>
      <c r="G58">
        <f t="shared" si="0"/>
        <v>2400.999999884516</v>
      </c>
      <c r="H58">
        <v>23007.52</v>
      </c>
    </row>
    <row r="59" spans="1:8" x14ac:dyDescent="0.25">
      <c r="A59" s="1">
        <v>40409.637476851851</v>
      </c>
      <c r="B59" s="1">
        <v>40409.637476851851</v>
      </c>
      <c r="C59">
        <v>40.293170000000003</v>
      </c>
      <c r="D59">
        <v>-110.09133</v>
      </c>
      <c r="E59">
        <v>15</v>
      </c>
      <c r="F59">
        <v>238</v>
      </c>
      <c r="G59">
        <f t="shared" si="0"/>
        <v>2442.0000000391155</v>
      </c>
      <c r="H59">
        <v>23413.52</v>
      </c>
    </row>
    <row r="60" spans="1:8" x14ac:dyDescent="0.25">
      <c r="A60" s="1">
        <v>40409.637974537036</v>
      </c>
      <c r="B60" s="1">
        <v>40409.637974537036</v>
      </c>
      <c r="C60">
        <v>40.295169999999999</v>
      </c>
      <c r="D60">
        <v>-110.09667</v>
      </c>
      <c r="E60">
        <v>63</v>
      </c>
      <c r="F60">
        <v>297</v>
      </c>
      <c r="G60">
        <f t="shared" si="0"/>
        <v>2485.0000000325963</v>
      </c>
      <c r="H60">
        <v>23889.31</v>
      </c>
    </row>
    <row r="61" spans="1:8" x14ac:dyDescent="0.25">
      <c r="A61" s="1">
        <v>40409.638449074075</v>
      </c>
      <c r="B61" s="1">
        <v>40409.638449074075</v>
      </c>
      <c r="C61">
        <v>40.294499999999999</v>
      </c>
      <c r="D61">
        <v>-110.10117</v>
      </c>
      <c r="E61">
        <v>44</v>
      </c>
      <c r="F61">
        <v>266</v>
      </c>
      <c r="G61">
        <f t="shared" si="0"/>
        <v>2526.0000001871958</v>
      </c>
      <c r="H61">
        <v>24317.25</v>
      </c>
    </row>
    <row r="62" spans="1:8" x14ac:dyDescent="0.25">
      <c r="A62" s="1">
        <v>40409.638935185183</v>
      </c>
      <c r="B62" s="1">
        <v>40409.638935185183</v>
      </c>
      <c r="C62">
        <v>40.293669999999999</v>
      </c>
      <c r="D62">
        <v>-110.10550000000001</v>
      </c>
      <c r="E62">
        <v>63</v>
      </c>
      <c r="F62">
        <v>266</v>
      </c>
      <c r="G62">
        <f t="shared" si="0"/>
        <v>2567.9999999469146</v>
      </c>
      <c r="H62">
        <v>24829.31</v>
      </c>
    </row>
    <row r="63" spans="1:8" x14ac:dyDescent="0.25">
      <c r="A63" s="1">
        <v>40409.639421296299</v>
      </c>
      <c r="B63" s="1">
        <v>40409.639421296299</v>
      </c>
      <c r="C63">
        <v>40.293669999999999</v>
      </c>
      <c r="D63">
        <v>-110.11033</v>
      </c>
      <c r="E63">
        <v>19</v>
      </c>
      <c r="F63">
        <v>272</v>
      </c>
      <c r="G63">
        <f t="shared" si="0"/>
        <v>2610.0000003352761</v>
      </c>
      <c r="H63">
        <v>25266.400000000001</v>
      </c>
    </row>
    <row r="64" spans="1:8" x14ac:dyDescent="0.25">
      <c r="A64" s="1">
        <v>40409.639907407407</v>
      </c>
      <c r="B64" s="1">
        <v>40409.639907407407</v>
      </c>
      <c r="C64">
        <v>40.293669999999999</v>
      </c>
      <c r="D64">
        <v>-110.11499999999999</v>
      </c>
      <c r="E64">
        <v>78</v>
      </c>
      <c r="F64">
        <v>270</v>
      </c>
      <c r="G64">
        <f t="shared" si="0"/>
        <v>2652.0000000949949</v>
      </c>
      <c r="H64">
        <v>25698.3</v>
      </c>
    </row>
    <row r="65" spans="1:8" x14ac:dyDescent="0.25">
      <c r="A65" s="1">
        <v>40409.640393518515</v>
      </c>
      <c r="B65" s="1">
        <v>40409.640393518515</v>
      </c>
      <c r="C65">
        <v>40.292169999999999</v>
      </c>
      <c r="D65">
        <v>-110.11783</v>
      </c>
      <c r="E65">
        <v>24</v>
      </c>
      <c r="F65">
        <v>264</v>
      </c>
      <c r="G65">
        <f t="shared" si="0"/>
        <v>2693.9999998547137</v>
      </c>
      <c r="H65">
        <v>26177.14</v>
      </c>
    </row>
    <row r="66" spans="1:8" x14ac:dyDescent="0.25">
      <c r="A66" s="1">
        <v>40409.640879629631</v>
      </c>
      <c r="B66" s="1">
        <v>40409.640879629631</v>
      </c>
      <c r="C66">
        <v>40.291829999999997</v>
      </c>
      <c r="D66">
        <v>-110.124</v>
      </c>
      <c r="E66">
        <v>85</v>
      </c>
      <c r="F66">
        <v>272</v>
      </c>
      <c r="G66">
        <f t="shared" si="0"/>
        <v>2736.0000002430752</v>
      </c>
      <c r="H66">
        <v>26622.15</v>
      </c>
    </row>
    <row r="67" spans="1:8" x14ac:dyDescent="0.25">
      <c r="A67" s="1">
        <v>40409.641365740739</v>
      </c>
      <c r="B67" s="1">
        <v>40409.641365740739</v>
      </c>
      <c r="C67">
        <v>40.291670000000003</v>
      </c>
      <c r="D67">
        <v>-110.13033</v>
      </c>
      <c r="E67">
        <v>70</v>
      </c>
      <c r="F67">
        <v>272</v>
      </c>
      <c r="G67">
        <f t="shared" si="0"/>
        <v>2778.000000002794</v>
      </c>
      <c r="H67">
        <v>27119.279999999999</v>
      </c>
    </row>
    <row r="68" spans="1:8" x14ac:dyDescent="0.25">
      <c r="A68" s="1">
        <v>40409.641840277778</v>
      </c>
      <c r="B68" s="1">
        <v>40409.641840277778</v>
      </c>
      <c r="C68">
        <v>40.292830000000002</v>
      </c>
      <c r="D68">
        <v>-110.13533</v>
      </c>
      <c r="E68">
        <v>13</v>
      </c>
      <c r="F68">
        <v>39</v>
      </c>
      <c r="G68">
        <f t="shared" ref="G68:G131" si="1">(A68-$B$1)*24*3600</f>
        <v>2819.0000001573935</v>
      </c>
      <c r="H68">
        <v>27527.1</v>
      </c>
    </row>
    <row r="69" spans="1:8" x14ac:dyDescent="0.25">
      <c r="A69" s="1">
        <v>40409.642337962963</v>
      </c>
      <c r="B69" s="1">
        <v>40409.642337962963</v>
      </c>
      <c r="C69">
        <v>40.292999999999999</v>
      </c>
      <c r="D69">
        <v>-110.14033000000001</v>
      </c>
      <c r="E69">
        <v>56</v>
      </c>
      <c r="F69">
        <v>271</v>
      </c>
      <c r="G69">
        <f t="shared" si="1"/>
        <v>2862.0000001508743</v>
      </c>
      <c r="H69">
        <v>27895.3</v>
      </c>
    </row>
    <row r="70" spans="1:8" x14ac:dyDescent="0.25">
      <c r="A70" s="1">
        <v>40409.642824074072</v>
      </c>
      <c r="B70" s="1">
        <v>40409.642824074072</v>
      </c>
      <c r="C70">
        <v>40.292169999999999</v>
      </c>
      <c r="D70">
        <v>-110.14516999999999</v>
      </c>
      <c r="E70">
        <v>50</v>
      </c>
      <c r="F70">
        <v>256</v>
      </c>
      <c r="G70">
        <f t="shared" si="1"/>
        <v>2903.999999910593</v>
      </c>
      <c r="H70">
        <v>28248.25</v>
      </c>
    </row>
    <row r="71" spans="1:8" x14ac:dyDescent="0.25">
      <c r="A71" s="1">
        <v>40409.64329861111</v>
      </c>
      <c r="B71" s="1">
        <v>40409.64329861111</v>
      </c>
      <c r="C71">
        <v>40.29083</v>
      </c>
      <c r="D71">
        <v>-110.15</v>
      </c>
      <c r="E71">
        <v>54</v>
      </c>
      <c r="F71">
        <v>255</v>
      </c>
      <c r="G71">
        <f t="shared" si="1"/>
        <v>2945.0000000651926</v>
      </c>
      <c r="H71">
        <v>28608.22</v>
      </c>
    </row>
    <row r="72" spans="1:8" x14ac:dyDescent="0.25">
      <c r="A72" s="1">
        <v>40409.643784722219</v>
      </c>
      <c r="B72" s="1">
        <v>40409.643784722219</v>
      </c>
      <c r="C72">
        <v>40.288670000000003</v>
      </c>
      <c r="D72">
        <v>-110.158</v>
      </c>
      <c r="E72">
        <v>76</v>
      </c>
      <c r="F72">
        <v>274</v>
      </c>
      <c r="G72">
        <f t="shared" si="1"/>
        <v>2986.9999998249114</v>
      </c>
      <c r="H72">
        <v>28973.98</v>
      </c>
    </row>
    <row r="73" spans="1:8" x14ac:dyDescent="0.25">
      <c r="A73" s="1">
        <v>40409.644270833334</v>
      </c>
      <c r="B73" s="1">
        <v>40409.644270833334</v>
      </c>
      <c r="C73">
        <v>40.288499999999999</v>
      </c>
      <c r="D73">
        <v>-110.16367</v>
      </c>
      <c r="E73">
        <v>46</v>
      </c>
      <c r="F73">
        <v>284</v>
      </c>
      <c r="G73">
        <f t="shared" si="1"/>
        <v>3029.0000002132729</v>
      </c>
      <c r="H73">
        <v>29357.119999999999</v>
      </c>
    </row>
    <row r="74" spans="1:8" x14ac:dyDescent="0.25">
      <c r="A74" s="1">
        <v>40409.644756944443</v>
      </c>
      <c r="B74" s="1">
        <v>40409.644756944443</v>
      </c>
      <c r="C74">
        <v>40.287500000000001</v>
      </c>
      <c r="D74">
        <v>-110.16867000000001</v>
      </c>
      <c r="E74">
        <v>54</v>
      </c>
      <c r="F74">
        <v>232</v>
      </c>
      <c r="G74">
        <f t="shared" si="1"/>
        <v>3070.9999999729916</v>
      </c>
      <c r="H74">
        <v>29720.13</v>
      </c>
    </row>
    <row r="75" spans="1:8" x14ac:dyDescent="0.25">
      <c r="A75" s="1">
        <v>40409.645729166667</v>
      </c>
      <c r="B75" s="1">
        <v>40409.645729166667</v>
      </c>
      <c r="C75">
        <v>40.283000000000001</v>
      </c>
      <c r="D75">
        <v>-110.18116999999999</v>
      </c>
      <c r="E75">
        <v>43</v>
      </c>
      <c r="F75">
        <v>240</v>
      </c>
      <c r="G75">
        <f t="shared" si="1"/>
        <v>3155.0000001210719</v>
      </c>
      <c r="H75">
        <v>30438.85</v>
      </c>
    </row>
    <row r="76" spans="1:8" x14ac:dyDescent="0.25">
      <c r="A76" s="1">
        <v>40409.645798611113</v>
      </c>
      <c r="B76" s="1">
        <v>40409.645798611113</v>
      </c>
      <c r="C76">
        <v>40.284999999999997</v>
      </c>
      <c r="D76">
        <v>-110.17449999999999</v>
      </c>
      <c r="E76">
        <v>67</v>
      </c>
      <c r="F76">
        <v>228</v>
      </c>
      <c r="G76">
        <f t="shared" si="1"/>
        <v>3161.0000002663583</v>
      </c>
      <c r="H76">
        <v>30078.880000000001</v>
      </c>
    </row>
    <row r="77" spans="1:8" x14ac:dyDescent="0.25">
      <c r="A77" s="1">
        <v>40409.646203703705</v>
      </c>
      <c r="B77" s="1">
        <v>40409.646203703705</v>
      </c>
      <c r="C77">
        <v>40.280169999999998</v>
      </c>
      <c r="D77">
        <v>-110.18817</v>
      </c>
      <c r="E77">
        <v>61</v>
      </c>
      <c r="F77">
        <v>232</v>
      </c>
      <c r="G77">
        <f t="shared" si="1"/>
        <v>3196.0000002756715</v>
      </c>
      <c r="H77">
        <v>30793.03</v>
      </c>
    </row>
    <row r="78" spans="1:8" s="3" customFormat="1" x14ac:dyDescent="0.25">
      <c r="A78" s="2">
        <v>40409.646701388891</v>
      </c>
      <c r="B78" s="2">
        <v>40409.646701388891</v>
      </c>
      <c r="C78" s="3">
        <v>40.279499999999999</v>
      </c>
      <c r="D78" s="3">
        <v>-110.19567000000001</v>
      </c>
      <c r="E78" s="3">
        <v>57</v>
      </c>
      <c r="F78" s="3">
        <v>267</v>
      </c>
      <c r="G78" s="3">
        <f t="shared" si="1"/>
        <v>3239.0000002691522</v>
      </c>
      <c r="H78" s="3">
        <v>30960.06</v>
      </c>
    </row>
    <row r="79" spans="1:8" x14ac:dyDescent="0.25">
      <c r="A79" s="1">
        <v>40409.647175925929</v>
      </c>
      <c r="B79" s="1">
        <v>40409.647175925929</v>
      </c>
      <c r="C79">
        <v>40.277500000000003</v>
      </c>
      <c r="D79">
        <v>-110.20217</v>
      </c>
      <c r="E79">
        <v>31</v>
      </c>
      <c r="F79">
        <v>256</v>
      </c>
      <c r="G79">
        <f t="shared" si="1"/>
        <v>3280.0000004237518</v>
      </c>
      <c r="H79">
        <v>29319.02</v>
      </c>
    </row>
    <row r="80" spans="1:8" x14ac:dyDescent="0.25">
      <c r="A80" s="1">
        <v>40409.647662037038</v>
      </c>
      <c r="B80" s="1">
        <v>40409.647662037038</v>
      </c>
      <c r="C80">
        <v>40.276670000000003</v>
      </c>
      <c r="D80">
        <v>-110.20766999999999</v>
      </c>
      <c r="E80">
        <v>52</v>
      </c>
      <c r="F80">
        <v>303</v>
      </c>
      <c r="G80">
        <f t="shared" si="1"/>
        <v>3322.0000001834705</v>
      </c>
      <c r="H80">
        <v>27751.13</v>
      </c>
    </row>
    <row r="81" spans="1:8" x14ac:dyDescent="0.25">
      <c r="A81" s="1">
        <v>40409.648148148146</v>
      </c>
      <c r="B81" s="1">
        <v>40409.648622685185</v>
      </c>
      <c r="C81">
        <v>40.276829999999997</v>
      </c>
      <c r="D81">
        <v>-110.21417</v>
      </c>
      <c r="E81">
        <v>63</v>
      </c>
      <c r="F81">
        <v>278</v>
      </c>
      <c r="G81">
        <f t="shared" si="1"/>
        <v>3363.9999999431893</v>
      </c>
      <c r="H81">
        <v>26354.23</v>
      </c>
    </row>
    <row r="82" spans="1:8" x14ac:dyDescent="0.25">
      <c r="A82" s="1">
        <v>40409.64912037037</v>
      </c>
      <c r="B82" s="1">
        <v>40409.64912037037</v>
      </c>
      <c r="C82">
        <v>40.275829999999999</v>
      </c>
      <c r="D82">
        <v>-110.22333</v>
      </c>
      <c r="E82">
        <v>41</v>
      </c>
      <c r="F82">
        <v>263</v>
      </c>
      <c r="G82">
        <f t="shared" si="1"/>
        <v>3448.0000000912696</v>
      </c>
      <c r="H82">
        <v>23989.279999999999</v>
      </c>
    </row>
    <row r="83" spans="1:8" x14ac:dyDescent="0.25">
      <c r="A83" s="1">
        <v>40409.649606481478</v>
      </c>
      <c r="B83" s="1">
        <v>40409.649606481478</v>
      </c>
      <c r="C83">
        <v>40.276670000000003</v>
      </c>
      <c r="D83">
        <v>-110.22732999999999</v>
      </c>
      <c r="E83">
        <v>22</v>
      </c>
      <c r="F83">
        <v>264</v>
      </c>
      <c r="G83">
        <f t="shared" si="1"/>
        <v>3489.9999998509884</v>
      </c>
      <c r="H83">
        <v>22958.45</v>
      </c>
    </row>
    <row r="84" spans="1:8" x14ac:dyDescent="0.25">
      <c r="A84" s="1">
        <v>40409.650092592594</v>
      </c>
      <c r="B84" s="1">
        <v>40409.650092592594</v>
      </c>
      <c r="C84">
        <v>40.277830000000002</v>
      </c>
      <c r="D84">
        <v>-110.23099999999999</v>
      </c>
      <c r="E84">
        <v>39</v>
      </c>
      <c r="F84">
        <v>318</v>
      </c>
      <c r="G84">
        <f t="shared" si="1"/>
        <v>3532.0000002393499</v>
      </c>
      <c r="H84">
        <v>22015.4</v>
      </c>
    </row>
    <row r="85" spans="1:8" x14ac:dyDescent="0.25">
      <c r="A85" s="1">
        <v>40409.650578703702</v>
      </c>
      <c r="B85" s="1">
        <v>40409.650578703702</v>
      </c>
      <c r="C85">
        <v>40.277329999999999</v>
      </c>
      <c r="D85">
        <v>-110.23367</v>
      </c>
      <c r="E85">
        <v>22</v>
      </c>
      <c r="F85">
        <v>336</v>
      </c>
      <c r="G85">
        <f t="shared" si="1"/>
        <v>3573.9999999990687</v>
      </c>
      <c r="H85">
        <v>21279.61</v>
      </c>
    </row>
    <row r="86" spans="1:8" x14ac:dyDescent="0.25">
      <c r="A86" s="1">
        <v>40409.651064814818</v>
      </c>
      <c r="B86" s="1">
        <v>40409.651064814818</v>
      </c>
      <c r="C86">
        <v>40.277000000000001</v>
      </c>
      <c r="D86">
        <v>-110.23766999999999</v>
      </c>
      <c r="E86">
        <v>50</v>
      </c>
      <c r="F86">
        <v>211</v>
      </c>
      <c r="G86">
        <f t="shared" si="1"/>
        <v>3616.0000003874302</v>
      </c>
      <c r="H86">
        <v>20504.509999999998</v>
      </c>
    </row>
    <row r="87" spans="1:8" x14ac:dyDescent="0.25">
      <c r="A87" s="1">
        <v>40409.651539351849</v>
      </c>
      <c r="B87" s="1">
        <v>40409.651539351849</v>
      </c>
      <c r="C87">
        <v>40.27617</v>
      </c>
      <c r="D87">
        <v>-110.2405</v>
      </c>
      <c r="E87">
        <v>24</v>
      </c>
      <c r="F87">
        <v>291</v>
      </c>
      <c r="G87">
        <f t="shared" si="1"/>
        <v>3656.999999913387</v>
      </c>
      <c r="H87">
        <v>19802.55</v>
      </c>
    </row>
    <row r="88" spans="1:8" x14ac:dyDescent="0.25">
      <c r="A88" s="1">
        <v>40409.652025462965</v>
      </c>
      <c r="B88" s="1">
        <v>40409.652025462965</v>
      </c>
      <c r="C88">
        <v>40.276670000000003</v>
      </c>
      <c r="D88">
        <v>-110.2405</v>
      </c>
      <c r="E88">
        <v>17</v>
      </c>
      <c r="F88">
        <v>272</v>
      </c>
      <c r="G88">
        <f t="shared" si="1"/>
        <v>3699.0000003017485</v>
      </c>
      <c r="H88">
        <v>19159.73</v>
      </c>
    </row>
    <row r="89" spans="1:8" x14ac:dyDescent="0.25">
      <c r="A89" s="1">
        <v>40409.652511574073</v>
      </c>
      <c r="B89" s="1">
        <v>40409.652511574073</v>
      </c>
      <c r="C89">
        <v>40.277329999999999</v>
      </c>
      <c r="D89">
        <v>-110.23817</v>
      </c>
      <c r="E89">
        <v>19</v>
      </c>
      <c r="F89">
        <v>136</v>
      </c>
      <c r="G89">
        <f t="shared" si="1"/>
        <v>3741.0000000614673</v>
      </c>
      <c r="H89">
        <v>18519.650000000001</v>
      </c>
    </row>
    <row r="90" spans="1:8" x14ac:dyDescent="0.25">
      <c r="A90" s="1">
        <v>40409.652997685182</v>
      </c>
      <c r="B90" s="1">
        <v>40409.652997685182</v>
      </c>
      <c r="C90">
        <v>40.277830000000002</v>
      </c>
      <c r="D90">
        <v>-110.23567</v>
      </c>
      <c r="E90">
        <v>33</v>
      </c>
      <c r="F90">
        <v>20</v>
      </c>
      <c r="G90">
        <f t="shared" si="1"/>
        <v>3782.9999998211861</v>
      </c>
      <c r="H90">
        <v>17961.86</v>
      </c>
    </row>
    <row r="91" spans="1:8" x14ac:dyDescent="0.25">
      <c r="A91" s="1">
        <v>40409.653483796297</v>
      </c>
      <c r="B91" s="1">
        <v>40409.653483796297</v>
      </c>
      <c r="C91">
        <v>40.277000000000001</v>
      </c>
      <c r="D91">
        <v>-110.22967</v>
      </c>
      <c r="E91">
        <v>30</v>
      </c>
      <c r="F91">
        <v>44</v>
      </c>
      <c r="G91">
        <f t="shared" si="1"/>
        <v>3825.0000002095476</v>
      </c>
      <c r="H91">
        <v>17515.64</v>
      </c>
    </row>
    <row r="92" spans="1:8" x14ac:dyDescent="0.25">
      <c r="A92" s="1">
        <v>40409.653969907406</v>
      </c>
      <c r="B92" s="1">
        <v>40409.653969907406</v>
      </c>
      <c r="C92">
        <v>40.277670000000001</v>
      </c>
      <c r="D92">
        <v>-110.22583</v>
      </c>
      <c r="E92">
        <v>9</v>
      </c>
      <c r="F92">
        <v>301</v>
      </c>
      <c r="G92">
        <f t="shared" si="1"/>
        <v>3866.9999999692664</v>
      </c>
      <c r="H92">
        <v>16937.740000000002</v>
      </c>
    </row>
    <row r="93" spans="1:8" x14ac:dyDescent="0.25">
      <c r="A93" s="1">
        <v>40409.654456018521</v>
      </c>
      <c r="B93" s="1">
        <v>40409.654456018521</v>
      </c>
      <c r="C93">
        <v>40.278329999999997</v>
      </c>
      <c r="D93">
        <v>-110.22</v>
      </c>
      <c r="E93">
        <v>28</v>
      </c>
      <c r="F93">
        <v>68</v>
      </c>
      <c r="G93">
        <f t="shared" si="1"/>
        <v>3909.0000003576279</v>
      </c>
      <c r="H93">
        <v>16395.8</v>
      </c>
    </row>
    <row r="94" spans="1:8" x14ac:dyDescent="0.25">
      <c r="A94" s="1">
        <v>40409.654942129629</v>
      </c>
      <c r="B94" s="1">
        <v>40409.654942129629</v>
      </c>
      <c r="C94">
        <v>40.281999999999996</v>
      </c>
      <c r="D94">
        <v>-110.215</v>
      </c>
      <c r="E94">
        <v>67</v>
      </c>
      <c r="F94">
        <v>47</v>
      </c>
      <c r="G94">
        <f t="shared" si="1"/>
        <v>3951.0000001173466</v>
      </c>
      <c r="H94">
        <v>15920.01</v>
      </c>
    </row>
    <row r="95" spans="1:8" x14ac:dyDescent="0.25">
      <c r="A95" s="1">
        <v>40409.655428240738</v>
      </c>
      <c r="B95" s="1">
        <v>40409.655428240738</v>
      </c>
      <c r="C95">
        <v>40.285499999999999</v>
      </c>
      <c r="D95">
        <v>-110.21</v>
      </c>
      <c r="E95">
        <v>44</v>
      </c>
      <c r="F95">
        <v>25</v>
      </c>
      <c r="G95">
        <f t="shared" si="1"/>
        <v>3992.9999998770654</v>
      </c>
      <c r="H95">
        <v>15433.85</v>
      </c>
    </row>
    <row r="96" spans="1:8" x14ac:dyDescent="0.25">
      <c r="A96" s="1">
        <v>40409.655914351853</v>
      </c>
      <c r="B96" s="1">
        <v>40409.655914351853</v>
      </c>
      <c r="C96">
        <v>40.28783</v>
      </c>
      <c r="D96">
        <v>-110.205</v>
      </c>
      <c r="E96">
        <v>57</v>
      </c>
      <c r="F96">
        <v>74</v>
      </c>
      <c r="G96">
        <f t="shared" si="1"/>
        <v>4035.0000002654269</v>
      </c>
      <c r="H96">
        <v>14951.05</v>
      </c>
    </row>
    <row r="97" spans="1:8" x14ac:dyDescent="0.25">
      <c r="A97" s="1">
        <v>40409.656388888892</v>
      </c>
      <c r="B97" s="1">
        <v>40409.656388888892</v>
      </c>
      <c r="C97">
        <v>40.288829999999997</v>
      </c>
      <c r="D97">
        <v>-110.19517</v>
      </c>
      <c r="E97">
        <v>76</v>
      </c>
      <c r="F97">
        <v>67</v>
      </c>
      <c r="G97">
        <f t="shared" si="1"/>
        <v>4076.0000004200265</v>
      </c>
      <c r="H97">
        <v>14566.09</v>
      </c>
    </row>
    <row r="98" spans="1:8" x14ac:dyDescent="0.25">
      <c r="A98" s="1">
        <v>40409.656886574077</v>
      </c>
      <c r="B98" s="1">
        <v>40409.656886574077</v>
      </c>
      <c r="C98">
        <v>40.288829999999997</v>
      </c>
      <c r="D98">
        <v>-110.1815</v>
      </c>
      <c r="E98">
        <v>120</v>
      </c>
      <c r="F98">
        <v>78</v>
      </c>
      <c r="G98">
        <f t="shared" si="1"/>
        <v>4119.0000004135072</v>
      </c>
      <c r="H98">
        <v>14219.83</v>
      </c>
    </row>
    <row r="99" spans="1:8" x14ac:dyDescent="0.25">
      <c r="A99" s="1">
        <v>40409.657361111109</v>
      </c>
      <c r="B99" s="1">
        <v>40409.657361111109</v>
      </c>
      <c r="C99">
        <v>40.290999999999997</v>
      </c>
      <c r="D99">
        <v>-110.16583</v>
      </c>
      <c r="E99">
        <v>144</v>
      </c>
      <c r="F99">
        <v>83</v>
      </c>
      <c r="G99">
        <f t="shared" si="1"/>
        <v>4159.999999939464</v>
      </c>
      <c r="H99">
        <v>13877.85</v>
      </c>
    </row>
    <row r="100" spans="1:8" x14ac:dyDescent="0.25">
      <c r="A100" s="1">
        <v>40409.657847222225</v>
      </c>
      <c r="B100" s="1">
        <v>40409.657847222225</v>
      </c>
      <c r="C100">
        <v>40.292999999999999</v>
      </c>
      <c r="D100">
        <v>-110.14982999999999</v>
      </c>
      <c r="E100">
        <v>111</v>
      </c>
      <c r="F100">
        <v>71</v>
      </c>
      <c r="G100">
        <f t="shared" si="1"/>
        <v>4202.0000003278255</v>
      </c>
      <c r="H100">
        <v>13536.17</v>
      </c>
    </row>
    <row r="101" spans="1:8" x14ac:dyDescent="0.25">
      <c r="A101" s="1">
        <v>40409.658333333333</v>
      </c>
      <c r="B101" s="1">
        <v>40409.658333333333</v>
      </c>
      <c r="C101">
        <v>40.296329999999998</v>
      </c>
      <c r="D101">
        <v>-110.133</v>
      </c>
      <c r="E101">
        <v>144</v>
      </c>
      <c r="F101">
        <v>67</v>
      </c>
      <c r="G101">
        <f t="shared" si="1"/>
        <v>4244.0000000875443</v>
      </c>
      <c r="H101">
        <v>13199.06</v>
      </c>
    </row>
    <row r="102" spans="1:8" x14ac:dyDescent="0.25">
      <c r="A102" s="1">
        <v>40409.658819444441</v>
      </c>
      <c r="B102" s="1">
        <v>40409.658819444441</v>
      </c>
      <c r="C102">
        <v>40.300829999999998</v>
      </c>
      <c r="D102">
        <v>-110.11450000000001</v>
      </c>
      <c r="E102">
        <v>115</v>
      </c>
      <c r="F102">
        <v>72</v>
      </c>
      <c r="G102">
        <f t="shared" si="1"/>
        <v>4285.9999998472631</v>
      </c>
      <c r="H102">
        <v>12875.06</v>
      </c>
    </row>
    <row r="103" spans="1:8" x14ac:dyDescent="0.25">
      <c r="A103" s="1">
        <v>40409.659305555557</v>
      </c>
      <c r="B103" s="1">
        <v>40409.659305555557</v>
      </c>
      <c r="C103">
        <v>40.305999999999997</v>
      </c>
      <c r="D103">
        <v>-110.1</v>
      </c>
      <c r="E103">
        <v>104</v>
      </c>
      <c r="F103">
        <v>71</v>
      </c>
      <c r="G103">
        <f t="shared" si="1"/>
        <v>4328.0000002356246</v>
      </c>
      <c r="H103">
        <v>12555.02</v>
      </c>
    </row>
    <row r="104" spans="1:8" x14ac:dyDescent="0.25">
      <c r="A104" s="1">
        <v>40409.659791666665</v>
      </c>
      <c r="B104" s="1">
        <v>40409.659791666665</v>
      </c>
      <c r="C104">
        <v>40.31033</v>
      </c>
      <c r="D104">
        <v>-110.08333</v>
      </c>
      <c r="E104">
        <v>119</v>
      </c>
      <c r="F104">
        <v>79</v>
      </c>
      <c r="G104">
        <f t="shared" si="1"/>
        <v>4369.9999999953434</v>
      </c>
      <c r="H104">
        <v>12234.98</v>
      </c>
    </row>
    <row r="105" spans="1:8" x14ac:dyDescent="0.25">
      <c r="A105" s="1">
        <v>40409.660266203704</v>
      </c>
      <c r="B105" s="1">
        <v>40409.660266203704</v>
      </c>
      <c r="C105">
        <v>40.315330000000003</v>
      </c>
      <c r="D105">
        <v>-110.068</v>
      </c>
      <c r="E105">
        <v>111</v>
      </c>
      <c r="F105">
        <v>72</v>
      </c>
      <c r="G105">
        <f t="shared" si="1"/>
        <v>4411.0000001499429</v>
      </c>
      <c r="H105">
        <v>11928.04</v>
      </c>
    </row>
    <row r="106" spans="1:8" x14ac:dyDescent="0.25">
      <c r="A106" s="1">
        <v>40409.660752314812</v>
      </c>
      <c r="B106" s="1">
        <v>40409.660752314812</v>
      </c>
      <c r="C106">
        <v>40.322000000000003</v>
      </c>
      <c r="D106">
        <v>-110.05432999999999</v>
      </c>
      <c r="E106">
        <v>122</v>
      </c>
      <c r="F106">
        <v>65</v>
      </c>
      <c r="G106">
        <f t="shared" si="1"/>
        <v>4452.9999999096617</v>
      </c>
      <c r="H106">
        <v>11624.16</v>
      </c>
    </row>
    <row r="107" spans="1:8" x14ac:dyDescent="0.25">
      <c r="A107" s="1">
        <v>40409.661238425928</v>
      </c>
      <c r="B107" s="1">
        <v>40409.661238425928</v>
      </c>
      <c r="C107">
        <v>40.328330000000001</v>
      </c>
      <c r="D107">
        <v>-110.04067000000001</v>
      </c>
      <c r="E107">
        <v>107</v>
      </c>
      <c r="F107">
        <v>51</v>
      </c>
      <c r="G107">
        <f t="shared" si="1"/>
        <v>4495.0000002980232</v>
      </c>
      <c r="H107">
        <v>11323.02</v>
      </c>
    </row>
    <row r="108" spans="1:8" x14ac:dyDescent="0.25">
      <c r="A108" s="1">
        <v>40409.661724537036</v>
      </c>
      <c r="B108" s="1">
        <v>40409.661724537036</v>
      </c>
      <c r="C108">
        <v>40.33417</v>
      </c>
      <c r="D108">
        <v>-110.0295</v>
      </c>
      <c r="E108">
        <v>89</v>
      </c>
      <c r="F108">
        <v>51</v>
      </c>
      <c r="G108">
        <f t="shared" si="1"/>
        <v>4537.000000057742</v>
      </c>
      <c r="H108">
        <v>11026.14</v>
      </c>
    </row>
    <row r="109" spans="1:8" x14ac:dyDescent="0.25">
      <c r="A109" s="1">
        <v>40409.662210648145</v>
      </c>
      <c r="B109" s="1">
        <v>40409.662210648145</v>
      </c>
      <c r="C109">
        <v>40.339669999999998</v>
      </c>
      <c r="D109">
        <v>-110.01783</v>
      </c>
      <c r="E109">
        <v>89</v>
      </c>
      <c r="F109">
        <v>61</v>
      </c>
      <c r="G109">
        <f t="shared" si="1"/>
        <v>4578.9999998174608</v>
      </c>
      <c r="H109">
        <v>10740.24</v>
      </c>
    </row>
    <row r="110" spans="1:8" x14ac:dyDescent="0.25">
      <c r="A110" s="1">
        <v>40409.66269675926</v>
      </c>
      <c r="B110" s="1">
        <v>40409.66269675926</v>
      </c>
      <c r="C110">
        <v>40.345669999999998</v>
      </c>
      <c r="D110">
        <v>-110.00617</v>
      </c>
      <c r="E110">
        <v>78</v>
      </c>
      <c r="F110">
        <v>53</v>
      </c>
      <c r="G110">
        <f t="shared" si="1"/>
        <v>4621.0000002058223</v>
      </c>
      <c r="H110">
        <v>10459.209999999999</v>
      </c>
    </row>
    <row r="111" spans="1:8" x14ac:dyDescent="0.25">
      <c r="A111" s="1">
        <v>40409.663182870368</v>
      </c>
      <c r="B111" s="1">
        <v>40409.663182870368</v>
      </c>
      <c r="C111">
        <v>40.352670000000003</v>
      </c>
      <c r="D111">
        <v>-109.99583</v>
      </c>
      <c r="E111">
        <v>93</v>
      </c>
      <c r="F111">
        <v>57</v>
      </c>
      <c r="G111">
        <f t="shared" si="1"/>
        <v>4662.9999999655411</v>
      </c>
      <c r="H111">
        <v>10165.08</v>
      </c>
    </row>
    <row r="112" spans="1:8" x14ac:dyDescent="0.25">
      <c r="A112" s="1">
        <v>40409.663668981484</v>
      </c>
      <c r="B112" s="1">
        <v>40409.663668981484</v>
      </c>
      <c r="C112">
        <v>40.359670000000001</v>
      </c>
      <c r="D112">
        <v>-109.9855</v>
      </c>
      <c r="E112">
        <v>83</v>
      </c>
      <c r="F112">
        <v>49</v>
      </c>
      <c r="G112">
        <f t="shared" si="1"/>
        <v>4705.0000003539026</v>
      </c>
      <c r="H112">
        <v>9877.35</v>
      </c>
    </row>
    <row r="113" spans="1:8" x14ac:dyDescent="0.25">
      <c r="A113" s="1">
        <v>40409.664155092592</v>
      </c>
      <c r="B113" s="1">
        <v>40409.664155092592</v>
      </c>
      <c r="C113">
        <v>40.366669999999999</v>
      </c>
      <c r="D113">
        <v>-109.97483</v>
      </c>
      <c r="E113">
        <v>106</v>
      </c>
      <c r="F113">
        <v>38</v>
      </c>
      <c r="G113">
        <f t="shared" si="1"/>
        <v>4747.0000001136214</v>
      </c>
      <c r="H113">
        <v>9614.31</v>
      </c>
    </row>
    <row r="114" spans="1:8" x14ac:dyDescent="0.25">
      <c r="A114" s="1">
        <v>40409.66511574074</v>
      </c>
      <c r="B114" s="1">
        <v>40409.66511574074</v>
      </c>
      <c r="C114">
        <v>40.378329999999998</v>
      </c>
      <c r="D114">
        <v>-109.95533</v>
      </c>
      <c r="E114">
        <v>104</v>
      </c>
      <c r="F114">
        <v>56</v>
      </c>
      <c r="G114">
        <f t="shared" si="1"/>
        <v>4830.0000000279397</v>
      </c>
      <c r="H114">
        <v>9098.2800000000007</v>
      </c>
    </row>
    <row r="115" spans="1:8" x14ac:dyDescent="0.25">
      <c r="A115" s="1">
        <v>40409.665613425925</v>
      </c>
      <c r="B115" s="1">
        <v>40409.665613425925</v>
      </c>
      <c r="C115">
        <v>40.383000000000003</v>
      </c>
      <c r="D115">
        <v>-109.9465</v>
      </c>
      <c r="E115">
        <v>87</v>
      </c>
      <c r="F115">
        <v>46</v>
      </c>
      <c r="G115">
        <f t="shared" si="1"/>
        <v>4873.0000000214204</v>
      </c>
      <c r="H115">
        <v>8850.17</v>
      </c>
    </row>
    <row r="116" spans="1:8" x14ac:dyDescent="0.25">
      <c r="A116" s="1">
        <v>40409.666087962964</v>
      </c>
      <c r="B116" s="1">
        <v>40409.666087962964</v>
      </c>
      <c r="C116">
        <v>40.388330000000003</v>
      </c>
      <c r="D116">
        <v>-109.93733</v>
      </c>
      <c r="E116">
        <v>93</v>
      </c>
      <c r="F116">
        <v>47</v>
      </c>
      <c r="G116">
        <f t="shared" si="1"/>
        <v>4914.00000017602</v>
      </c>
      <c r="H116">
        <v>8601.4599999999991</v>
      </c>
    </row>
    <row r="117" spans="1:8" x14ac:dyDescent="0.25">
      <c r="A117" s="1">
        <v>40409.666574074072</v>
      </c>
      <c r="B117" s="1">
        <v>40409.666574074072</v>
      </c>
      <c r="C117">
        <v>40.392829999999996</v>
      </c>
      <c r="D117">
        <v>-109.92883</v>
      </c>
      <c r="E117">
        <v>57</v>
      </c>
      <c r="F117">
        <v>47</v>
      </c>
      <c r="G117">
        <f t="shared" si="1"/>
        <v>4955.9999999357387</v>
      </c>
      <c r="H117">
        <v>8352.43</v>
      </c>
    </row>
    <row r="118" spans="1:8" x14ac:dyDescent="0.25">
      <c r="A118" s="1">
        <v>40409.667060185187</v>
      </c>
      <c r="B118" s="1">
        <v>40409.667060185187</v>
      </c>
      <c r="C118">
        <v>40.396329999999999</v>
      </c>
      <c r="D118">
        <v>-109.92033000000001</v>
      </c>
      <c r="E118">
        <v>78</v>
      </c>
      <c r="F118">
        <v>70</v>
      </c>
      <c r="G118">
        <f t="shared" si="1"/>
        <v>4998.0000003241003</v>
      </c>
      <c r="H118">
        <v>8110.42</v>
      </c>
    </row>
    <row r="119" spans="1:8" x14ac:dyDescent="0.25">
      <c r="A119" s="1">
        <v>40409.668032407404</v>
      </c>
      <c r="B119" s="1">
        <v>40409.668032407404</v>
      </c>
      <c r="C119">
        <v>40.402169999999998</v>
      </c>
      <c r="D119">
        <v>-109.90349999999999</v>
      </c>
      <c r="E119">
        <v>52</v>
      </c>
      <c r="F119">
        <v>82</v>
      </c>
      <c r="G119">
        <f t="shared" si="1"/>
        <v>5081.9999998435378</v>
      </c>
      <c r="H119">
        <v>7637.37</v>
      </c>
    </row>
    <row r="120" spans="1:8" x14ac:dyDescent="0.25">
      <c r="A120" s="1">
        <v>40409.66851851852</v>
      </c>
      <c r="B120" s="1">
        <v>40409.66851851852</v>
      </c>
      <c r="C120">
        <v>40.404330000000002</v>
      </c>
      <c r="D120">
        <v>-109.89516999999999</v>
      </c>
      <c r="E120">
        <v>72</v>
      </c>
      <c r="F120">
        <v>62</v>
      </c>
      <c r="G120">
        <f t="shared" si="1"/>
        <v>5124.0000002318993</v>
      </c>
      <c r="H120">
        <v>7400.54</v>
      </c>
    </row>
    <row r="121" spans="1:8" x14ac:dyDescent="0.25">
      <c r="A121" s="1">
        <v>40409.669004629628</v>
      </c>
      <c r="B121" s="1">
        <v>40409.669004629628</v>
      </c>
      <c r="C121">
        <v>40.405999999999999</v>
      </c>
      <c r="D121">
        <v>-109.8865</v>
      </c>
      <c r="E121">
        <v>70</v>
      </c>
      <c r="F121">
        <v>64</v>
      </c>
      <c r="G121">
        <f t="shared" si="1"/>
        <v>5165.9999999916181</v>
      </c>
      <c r="H121">
        <v>7163.41</v>
      </c>
    </row>
    <row r="122" spans="1:8" x14ac:dyDescent="0.25">
      <c r="A122" s="1">
        <v>40409.669490740744</v>
      </c>
      <c r="B122" s="1">
        <v>40409.669490740744</v>
      </c>
      <c r="C122">
        <v>40.407170000000001</v>
      </c>
      <c r="D122">
        <v>-109.88</v>
      </c>
      <c r="E122">
        <v>50</v>
      </c>
      <c r="F122">
        <v>88</v>
      </c>
      <c r="G122">
        <f t="shared" si="1"/>
        <v>5208.0000003799796</v>
      </c>
      <c r="H122">
        <v>6933.29</v>
      </c>
    </row>
    <row r="123" spans="1:8" x14ac:dyDescent="0.25">
      <c r="A123" s="1">
        <v>40409.669976851852</v>
      </c>
      <c r="B123" s="1">
        <v>40409.669976851852</v>
      </c>
      <c r="C123">
        <v>40.409170000000003</v>
      </c>
      <c r="D123">
        <v>-109.87383</v>
      </c>
      <c r="E123">
        <v>50</v>
      </c>
      <c r="F123">
        <v>57</v>
      </c>
      <c r="G123">
        <f t="shared" si="1"/>
        <v>5250.0000001396984</v>
      </c>
      <c r="H123">
        <v>6715.35</v>
      </c>
    </row>
    <row r="124" spans="1:8" x14ac:dyDescent="0.25">
      <c r="A124" s="1">
        <v>40409.67046296296</v>
      </c>
      <c r="B124" s="1">
        <v>40409.67046296296</v>
      </c>
      <c r="C124">
        <v>40.409829999999999</v>
      </c>
      <c r="D124">
        <v>-109.86833</v>
      </c>
      <c r="E124">
        <v>50</v>
      </c>
      <c r="F124">
        <v>82</v>
      </c>
      <c r="G124">
        <f t="shared" si="1"/>
        <v>5291.9999998994172</v>
      </c>
      <c r="H124">
        <v>6489.5</v>
      </c>
    </row>
    <row r="125" spans="1:8" x14ac:dyDescent="0.25">
      <c r="A125" s="1">
        <v>40409.670937499999</v>
      </c>
      <c r="B125" s="1">
        <v>40409.670937499999</v>
      </c>
      <c r="C125">
        <v>40.410829999999997</v>
      </c>
      <c r="D125">
        <v>-109.864</v>
      </c>
      <c r="E125">
        <v>35</v>
      </c>
      <c r="F125">
        <v>49</v>
      </c>
      <c r="G125">
        <f t="shared" si="1"/>
        <v>5333.0000000540167</v>
      </c>
      <c r="H125">
        <v>6276.44</v>
      </c>
    </row>
    <row r="126" spans="1:8" x14ac:dyDescent="0.25">
      <c r="A126" s="1">
        <v>40409.671435185184</v>
      </c>
      <c r="B126" s="1">
        <v>40409.671435185184</v>
      </c>
      <c r="C126">
        <v>40.412500000000001</v>
      </c>
      <c r="D126">
        <v>-109.86283</v>
      </c>
      <c r="E126">
        <v>28</v>
      </c>
      <c r="F126">
        <v>345</v>
      </c>
      <c r="G126">
        <f t="shared" si="1"/>
        <v>5376.0000000474975</v>
      </c>
      <c r="H126">
        <v>6049.37</v>
      </c>
    </row>
    <row r="127" spans="1:8" x14ac:dyDescent="0.25">
      <c r="A127" s="1">
        <v>40409.671909722223</v>
      </c>
      <c r="B127" s="1">
        <v>40409.671909722223</v>
      </c>
      <c r="C127">
        <v>40.414499999999997</v>
      </c>
      <c r="D127">
        <v>-109.86266999999999</v>
      </c>
      <c r="E127">
        <v>31</v>
      </c>
      <c r="F127">
        <v>345</v>
      </c>
      <c r="G127">
        <f t="shared" si="1"/>
        <v>5417.000000202097</v>
      </c>
      <c r="H127">
        <v>5835.4</v>
      </c>
    </row>
    <row r="128" spans="1:8" x14ac:dyDescent="0.25">
      <c r="A128" s="1">
        <v>40409.672395833331</v>
      </c>
      <c r="B128" s="1">
        <v>40409.672395833331</v>
      </c>
      <c r="C128">
        <v>40.415500000000002</v>
      </c>
      <c r="D128">
        <v>-109.863</v>
      </c>
      <c r="E128">
        <v>2</v>
      </c>
      <c r="F128">
        <v>147</v>
      </c>
      <c r="G128">
        <f t="shared" si="1"/>
        <v>5458.9999999618158</v>
      </c>
      <c r="H128">
        <v>5629.66</v>
      </c>
    </row>
    <row r="129" spans="1:8" x14ac:dyDescent="0.25">
      <c r="A129" s="1">
        <v>40409.672881944447</v>
      </c>
      <c r="B129" s="1">
        <v>40409.672881944447</v>
      </c>
      <c r="C129">
        <v>40.416330000000002</v>
      </c>
      <c r="D129">
        <v>-109.86382999999999</v>
      </c>
      <c r="E129">
        <v>26</v>
      </c>
      <c r="F129">
        <v>296</v>
      </c>
      <c r="G129">
        <f t="shared" si="1"/>
        <v>5501.0000003501773</v>
      </c>
      <c r="H129">
        <v>5408.37</v>
      </c>
    </row>
    <row r="130" spans="1:8" x14ac:dyDescent="0.25">
      <c r="A130" s="1">
        <v>40409.673368055555</v>
      </c>
      <c r="B130" s="1">
        <v>40409.673368055555</v>
      </c>
      <c r="C130">
        <v>40.41583</v>
      </c>
      <c r="D130">
        <v>-109.86633</v>
      </c>
      <c r="E130">
        <v>6</v>
      </c>
      <c r="F130">
        <v>308</v>
      </c>
      <c r="G130">
        <f t="shared" si="1"/>
        <v>5543.0000001098961</v>
      </c>
      <c r="H130">
        <v>5181.6000000000004</v>
      </c>
    </row>
    <row r="131" spans="1:8" x14ac:dyDescent="0.25">
      <c r="A131" s="1">
        <v>40409.67386574074</v>
      </c>
      <c r="B131" s="1">
        <v>40409.67386574074</v>
      </c>
      <c r="C131">
        <v>40.415669999999999</v>
      </c>
      <c r="D131">
        <v>-109.86866999999999</v>
      </c>
      <c r="E131">
        <v>19</v>
      </c>
      <c r="F131">
        <v>221</v>
      </c>
      <c r="G131">
        <f t="shared" si="1"/>
        <v>5586.0000001033768</v>
      </c>
      <c r="H131">
        <v>4977.6899999999996</v>
      </c>
    </row>
    <row r="132" spans="1:8" x14ac:dyDescent="0.25">
      <c r="A132" s="1">
        <v>40409.674340277779</v>
      </c>
      <c r="B132" s="1">
        <v>40409.674340277779</v>
      </c>
      <c r="C132">
        <v>40.416499999999999</v>
      </c>
      <c r="D132">
        <v>-109.87067</v>
      </c>
      <c r="E132">
        <v>31</v>
      </c>
      <c r="F132">
        <v>309</v>
      </c>
      <c r="G132">
        <f t="shared" ref="G132:G170" si="2">(A132-$B$1)*24*3600</f>
        <v>5627.0000002579764</v>
      </c>
      <c r="H132">
        <v>4744.5200000000004</v>
      </c>
    </row>
    <row r="133" spans="1:8" x14ac:dyDescent="0.25">
      <c r="A133" s="1">
        <v>40409.674826388888</v>
      </c>
      <c r="B133" s="1">
        <v>40409.674826388888</v>
      </c>
      <c r="C133">
        <v>40.417670000000001</v>
      </c>
      <c r="D133">
        <v>-109.87183</v>
      </c>
      <c r="E133">
        <v>6</v>
      </c>
      <c r="F133">
        <v>288</v>
      </c>
      <c r="G133">
        <f t="shared" si="2"/>
        <v>5669.0000000176951</v>
      </c>
      <c r="H133">
        <v>4559.5</v>
      </c>
    </row>
    <row r="134" spans="1:8" x14ac:dyDescent="0.25">
      <c r="A134" s="1">
        <v>40409.675312500003</v>
      </c>
      <c r="B134" s="1">
        <v>40409.675312500003</v>
      </c>
      <c r="C134">
        <v>40.419499999999999</v>
      </c>
      <c r="D134">
        <v>-109.87166999999999</v>
      </c>
      <c r="E134">
        <v>26</v>
      </c>
      <c r="F134">
        <v>33</v>
      </c>
      <c r="G134">
        <f t="shared" si="2"/>
        <v>5711.0000004060566</v>
      </c>
      <c r="H134">
        <v>4375.71</v>
      </c>
    </row>
    <row r="135" spans="1:8" x14ac:dyDescent="0.25">
      <c r="A135" s="1">
        <v>40409.675798611112</v>
      </c>
      <c r="B135" s="1">
        <v>40409.675798611112</v>
      </c>
      <c r="C135">
        <v>40.420830000000002</v>
      </c>
      <c r="D135">
        <v>-109.87183</v>
      </c>
      <c r="E135">
        <v>6</v>
      </c>
      <c r="F135">
        <v>248</v>
      </c>
      <c r="G135">
        <f t="shared" si="2"/>
        <v>5753.0000001657754</v>
      </c>
      <c r="H135">
        <v>4184.6000000000004</v>
      </c>
    </row>
    <row r="136" spans="1:8" x14ac:dyDescent="0.25">
      <c r="A136" s="1">
        <v>40409.67628472222</v>
      </c>
      <c r="B136" s="1">
        <v>40409.67628472222</v>
      </c>
      <c r="C136">
        <v>40.421329999999998</v>
      </c>
      <c r="D136">
        <v>-109.87050000000001</v>
      </c>
      <c r="E136">
        <v>22</v>
      </c>
      <c r="F136">
        <v>87</v>
      </c>
      <c r="G136">
        <f t="shared" si="2"/>
        <v>5794.9999999254942</v>
      </c>
      <c r="H136">
        <v>4000.5</v>
      </c>
    </row>
    <row r="137" spans="1:8" x14ac:dyDescent="0.25">
      <c r="A137" s="1">
        <v>40409.676759259259</v>
      </c>
      <c r="B137" s="1">
        <v>40409.676759259259</v>
      </c>
      <c r="C137">
        <v>40.421669999999999</v>
      </c>
      <c r="D137">
        <v>-109.8685</v>
      </c>
      <c r="E137">
        <v>26</v>
      </c>
      <c r="F137">
        <v>70</v>
      </c>
      <c r="G137">
        <f t="shared" si="2"/>
        <v>5836.0000000800937</v>
      </c>
      <c r="H137">
        <v>3813.66</v>
      </c>
    </row>
    <row r="138" spans="1:8" x14ac:dyDescent="0.25">
      <c r="A138" s="1">
        <v>40409.677256944444</v>
      </c>
      <c r="B138" s="1">
        <v>40409.677256944444</v>
      </c>
      <c r="C138">
        <v>40.422170000000001</v>
      </c>
      <c r="D138">
        <v>-109.86717</v>
      </c>
      <c r="E138">
        <v>2</v>
      </c>
      <c r="F138">
        <v>282</v>
      </c>
      <c r="G138">
        <f t="shared" si="2"/>
        <v>5879.0000000735745</v>
      </c>
      <c r="H138">
        <v>3649.68</v>
      </c>
    </row>
    <row r="139" spans="1:8" x14ac:dyDescent="0.25">
      <c r="A139" s="1">
        <v>40409.677731481483</v>
      </c>
      <c r="B139" s="1">
        <v>40409.677731481483</v>
      </c>
      <c r="C139">
        <v>40.422170000000001</v>
      </c>
      <c r="D139">
        <v>-109.86517000000001</v>
      </c>
      <c r="E139">
        <v>30</v>
      </c>
      <c r="F139">
        <v>119</v>
      </c>
      <c r="G139">
        <f t="shared" si="2"/>
        <v>5920.000000228174</v>
      </c>
      <c r="H139">
        <v>3472.59</v>
      </c>
    </row>
    <row r="140" spans="1:8" x14ac:dyDescent="0.25">
      <c r="A140" s="1">
        <v>40409.678217592591</v>
      </c>
      <c r="B140" s="1">
        <v>40409.678217592591</v>
      </c>
      <c r="C140">
        <v>40.421999999999997</v>
      </c>
      <c r="D140">
        <v>-109.86233</v>
      </c>
      <c r="E140">
        <v>7</v>
      </c>
      <c r="F140">
        <v>85</v>
      </c>
      <c r="G140">
        <f t="shared" si="2"/>
        <v>5961.9999999878928</v>
      </c>
      <c r="H140">
        <v>3297.63</v>
      </c>
    </row>
    <row r="141" spans="1:8" x14ac:dyDescent="0.25">
      <c r="A141" s="1">
        <v>40409.678715277776</v>
      </c>
      <c r="B141" s="1">
        <v>40409.678715277776</v>
      </c>
      <c r="C141">
        <v>40.421669999999999</v>
      </c>
      <c r="D141">
        <v>-109.86</v>
      </c>
      <c r="E141">
        <v>28</v>
      </c>
      <c r="F141">
        <v>88</v>
      </c>
      <c r="G141">
        <f t="shared" si="2"/>
        <v>6004.9999999813735</v>
      </c>
      <c r="H141">
        <v>3122.68</v>
      </c>
    </row>
    <row r="142" spans="1:8" x14ac:dyDescent="0.25">
      <c r="A142" s="1">
        <v>40409.679189814815</v>
      </c>
      <c r="B142" s="1">
        <v>40409.679189814815</v>
      </c>
      <c r="C142">
        <v>40.42183</v>
      </c>
      <c r="D142">
        <v>-109.858</v>
      </c>
      <c r="E142">
        <v>24</v>
      </c>
      <c r="F142">
        <v>39</v>
      </c>
      <c r="G142">
        <f t="shared" si="2"/>
        <v>6046.0000001359731</v>
      </c>
      <c r="H142">
        <v>2949.55</v>
      </c>
    </row>
    <row r="143" spans="1:8" x14ac:dyDescent="0.25">
      <c r="A143" s="1">
        <v>40409.679675925923</v>
      </c>
      <c r="B143" s="1">
        <v>40409.679675925923</v>
      </c>
      <c r="C143">
        <v>40.422499999999999</v>
      </c>
      <c r="D143">
        <v>-109.85666999999999</v>
      </c>
      <c r="E143">
        <v>24</v>
      </c>
      <c r="F143">
        <v>80</v>
      </c>
      <c r="G143">
        <f t="shared" si="2"/>
        <v>6087.9999998956919</v>
      </c>
      <c r="H143">
        <v>2775.81</v>
      </c>
    </row>
    <row r="144" spans="1:8" x14ac:dyDescent="0.25">
      <c r="A144" s="1">
        <v>40409.680162037039</v>
      </c>
      <c r="B144" s="1">
        <v>40409.680162037039</v>
      </c>
      <c r="C144">
        <v>40.423499999999997</v>
      </c>
      <c r="D144">
        <v>-109.85567</v>
      </c>
      <c r="E144">
        <v>6</v>
      </c>
      <c r="F144">
        <v>139</v>
      </c>
      <c r="G144">
        <f t="shared" si="2"/>
        <v>6130.0000002840534</v>
      </c>
      <c r="H144">
        <v>2597.81</v>
      </c>
    </row>
    <row r="145" spans="1:8" x14ac:dyDescent="0.25">
      <c r="A145" s="1">
        <v>40409.680648148147</v>
      </c>
      <c r="B145" s="1">
        <v>40409.680648148147</v>
      </c>
      <c r="C145">
        <v>40.423999999999999</v>
      </c>
      <c r="D145">
        <v>-109.854</v>
      </c>
      <c r="E145">
        <v>13</v>
      </c>
      <c r="F145">
        <v>139</v>
      </c>
      <c r="G145">
        <f t="shared" si="2"/>
        <v>6172.0000000437722</v>
      </c>
      <c r="H145">
        <v>2417.67</v>
      </c>
    </row>
    <row r="146" spans="1:8" x14ac:dyDescent="0.25">
      <c r="A146" s="1">
        <v>40409.681134259263</v>
      </c>
      <c r="B146" s="1">
        <v>40409.681134259263</v>
      </c>
      <c r="C146">
        <v>40.424329999999998</v>
      </c>
      <c r="D146">
        <v>-109.85283</v>
      </c>
      <c r="E146">
        <v>6</v>
      </c>
      <c r="F146">
        <v>197</v>
      </c>
      <c r="G146">
        <f t="shared" si="2"/>
        <v>6214.0000004321337</v>
      </c>
      <c r="H146">
        <v>2232.66</v>
      </c>
    </row>
    <row r="147" spans="1:8" x14ac:dyDescent="0.25">
      <c r="A147" s="1">
        <v>40409.681620370371</v>
      </c>
      <c r="B147" s="1">
        <v>40409.681620370371</v>
      </c>
      <c r="C147">
        <v>40.42483</v>
      </c>
      <c r="D147">
        <v>-109.85299999999999</v>
      </c>
      <c r="E147">
        <v>15</v>
      </c>
      <c r="F147">
        <v>50</v>
      </c>
      <c r="G147">
        <f t="shared" si="2"/>
        <v>6256.0000001918525</v>
      </c>
      <c r="H147">
        <v>2061.67</v>
      </c>
    </row>
    <row r="148" spans="1:8" x14ac:dyDescent="0.25">
      <c r="A148" s="1">
        <v>40409.682106481479</v>
      </c>
      <c r="B148" s="1">
        <v>40409.682106481479</v>
      </c>
      <c r="C148">
        <v>40.425170000000001</v>
      </c>
      <c r="D148">
        <v>-109.85383</v>
      </c>
      <c r="E148">
        <v>9</v>
      </c>
      <c r="F148">
        <v>198</v>
      </c>
      <c r="G148">
        <f t="shared" si="2"/>
        <v>6297.9999999515712</v>
      </c>
      <c r="H148">
        <v>1893.72</v>
      </c>
    </row>
    <row r="149" spans="1:8" s="3" customFormat="1" x14ac:dyDescent="0.25">
      <c r="A149" s="2">
        <v>40409.682592592595</v>
      </c>
      <c r="B149" s="2">
        <v>40409.682592592595</v>
      </c>
      <c r="C149" s="3">
        <v>40.425170000000001</v>
      </c>
      <c r="D149" s="3">
        <v>-109.85467</v>
      </c>
      <c r="E149" s="3">
        <v>7</v>
      </c>
      <c r="F149" s="3">
        <v>138</v>
      </c>
      <c r="G149" s="3">
        <f t="shared" si="2"/>
        <v>6340.0000003399327</v>
      </c>
      <c r="H149" s="3">
        <v>1719.68</v>
      </c>
    </row>
    <row r="150" spans="1:8" x14ac:dyDescent="0.25">
      <c r="A150" s="1">
        <v>40409.683078703703</v>
      </c>
      <c r="B150" s="1">
        <v>40409.712164351855</v>
      </c>
      <c r="C150">
        <v>40.425330000000002</v>
      </c>
      <c r="D150">
        <v>-109.85483000000001</v>
      </c>
      <c r="E150">
        <v>0</v>
      </c>
      <c r="F150">
        <v>132</v>
      </c>
      <c r="G150">
        <f t="shared" si="2"/>
        <v>6382.0000000996515</v>
      </c>
      <c r="H150">
        <v>1675.79</v>
      </c>
    </row>
    <row r="151" spans="1:8" x14ac:dyDescent="0.25">
      <c r="A151" s="1">
        <v>40409.712650462963</v>
      </c>
      <c r="B151" s="1">
        <v>40409.712650462963</v>
      </c>
      <c r="C151">
        <v>40.425330000000002</v>
      </c>
      <c r="D151">
        <v>-109.85517</v>
      </c>
      <c r="E151">
        <v>0</v>
      </c>
      <c r="F151">
        <v>132</v>
      </c>
      <c r="G151">
        <f t="shared" si="2"/>
        <v>8937.0000001508743</v>
      </c>
      <c r="H151">
        <v>1680.67</v>
      </c>
    </row>
    <row r="152" spans="1:8" x14ac:dyDescent="0.25">
      <c r="A152" s="1">
        <v>40409.713125000002</v>
      </c>
      <c r="B152" s="1">
        <v>40409.713125000002</v>
      </c>
      <c r="C152">
        <v>40.425330000000002</v>
      </c>
      <c r="D152">
        <v>-109.855</v>
      </c>
      <c r="E152">
        <v>0</v>
      </c>
      <c r="F152">
        <v>132</v>
      </c>
      <c r="G152">
        <f t="shared" si="2"/>
        <v>8978.0000003054738</v>
      </c>
      <c r="H152">
        <v>1673.66</v>
      </c>
    </row>
    <row r="153" spans="1:8" x14ac:dyDescent="0.25">
      <c r="A153" s="1">
        <v>40409.713622685187</v>
      </c>
      <c r="B153" s="1">
        <v>40409.713622685187</v>
      </c>
      <c r="C153">
        <v>40.425330000000002</v>
      </c>
      <c r="D153">
        <v>-109.85483000000001</v>
      </c>
      <c r="E153">
        <v>0</v>
      </c>
      <c r="F153">
        <v>132</v>
      </c>
      <c r="G153">
        <f t="shared" si="2"/>
        <v>9021.0000002989545</v>
      </c>
      <c r="H153">
        <v>0</v>
      </c>
    </row>
    <row r="154" spans="1:8" x14ac:dyDescent="0.25">
      <c r="A154" s="1">
        <v>40409.714097222219</v>
      </c>
      <c r="B154" s="1">
        <v>40409.714097222219</v>
      </c>
      <c r="C154">
        <v>40.4255</v>
      </c>
      <c r="D154">
        <v>-109.85483000000001</v>
      </c>
      <c r="E154">
        <v>0</v>
      </c>
      <c r="F154">
        <v>132</v>
      </c>
      <c r="G154">
        <f t="shared" si="2"/>
        <v>9061.9999998249114</v>
      </c>
      <c r="H154">
        <v>0</v>
      </c>
    </row>
    <row r="155" spans="1:8" x14ac:dyDescent="0.25">
      <c r="A155" s="1">
        <v>40409.714583333334</v>
      </c>
      <c r="B155" s="1">
        <v>40409.714583333334</v>
      </c>
      <c r="C155">
        <v>40.425330000000002</v>
      </c>
      <c r="D155">
        <v>-109.85483000000001</v>
      </c>
      <c r="E155">
        <v>0</v>
      </c>
      <c r="F155">
        <v>144</v>
      </c>
      <c r="G155">
        <f t="shared" si="2"/>
        <v>9104.0000002132729</v>
      </c>
      <c r="H155">
        <v>1671.83</v>
      </c>
    </row>
    <row r="156" spans="1:8" x14ac:dyDescent="0.25">
      <c r="A156" s="1">
        <v>40409.715069444443</v>
      </c>
      <c r="B156" s="1">
        <v>40409.715069444443</v>
      </c>
      <c r="C156">
        <v>40.4255</v>
      </c>
      <c r="D156">
        <v>-109.85483000000001</v>
      </c>
      <c r="E156">
        <v>0</v>
      </c>
      <c r="F156">
        <v>144</v>
      </c>
      <c r="G156">
        <f t="shared" si="2"/>
        <v>9145.9999999729916</v>
      </c>
      <c r="H156">
        <v>1677.62</v>
      </c>
    </row>
    <row r="157" spans="1:8" x14ac:dyDescent="0.25">
      <c r="A157" s="1">
        <v>40409.715555555558</v>
      </c>
      <c r="B157" s="1">
        <v>40409.715555555558</v>
      </c>
      <c r="C157">
        <v>40.425330000000002</v>
      </c>
      <c r="D157">
        <v>-109.85483000000001</v>
      </c>
      <c r="E157">
        <v>0</v>
      </c>
      <c r="F157">
        <v>248</v>
      </c>
      <c r="G157">
        <f t="shared" si="2"/>
        <v>9188.0000003613532</v>
      </c>
      <c r="H157">
        <v>1676.7</v>
      </c>
    </row>
    <row r="158" spans="1:8" x14ac:dyDescent="0.25">
      <c r="A158" s="1">
        <v>40409.716041666667</v>
      </c>
      <c r="B158" s="1">
        <v>40409.716041666667</v>
      </c>
      <c r="C158">
        <v>40.425170000000001</v>
      </c>
      <c r="D158">
        <v>-109.85433</v>
      </c>
      <c r="E158">
        <v>2</v>
      </c>
      <c r="F158">
        <v>101</v>
      </c>
      <c r="G158">
        <f t="shared" si="2"/>
        <v>9230.0000001210719</v>
      </c>
      <c r="H158">
        <v>1672.74</v>
      </c>
    </row>
    <row r="159" spans="1:8" x14ac:dyDescent="0.25">
      <c r="A159" s="1">
        <v>40409.716527777775</v>
      </c>
      <c r="B159" s="1">
        <v>40409.716527777775</v>
      </c>
      <c r="C159">
        <v>40.425330000000002</v>
      </c>
      <c r="D159">
        <v>-109.85417</v>
      </c>
      <c r="E159">
        <v>2</v>
      </c>
      <c r="F159">
        <v>101</v>
      </c>
      <c r="G159">
        <f t="shared" si="2"/>
        <v>9271.9999998807907</v>
      </c>
      <c r="H159">
        <v>1672.74</v>
      </c>
    </row>
    <row r="160" spans="1:8" x14ac:dyDescent="0.25">
      <c r="A160" s="1">
        <v>40409.718912037039</v>
      </c>
      <c r="B160" s="1">
        <v>40409.718912037039</v>
      </c>
      <c r="C160">
        <v>40.42483</v>
      </c>
      <c r="D160">
        <v>-109.85183000000001</v>
      </c>
      <c r="E160">
        <v>4</v>
      </c>
      <c r="F160">
        <v>118</v>
      </c>
      <c r="G160">
        <f t="shared" si="2"/>
        <v>9478.0000002589077</v>
      </c>
      <c r="H160">
        <v>1672.74</v>
      </c>
    </row>
    <row r="161" spans="1:8" x14ac:dyDescent="0.25">
      <c r="A161" s="1">
        <v>40409.719398148147</v>
      </c>
      <c r="B161" s="1">
        <v>40409.719398148147</v>
      </c>
      <c r="C161">
        <v>40.424669999999999</v>
      </c>
      <c r="D161">
        <v>-109.85133</v>
      </c>
      <c r="E161">
        <v>4</v>
      </c>
      <c r="F161">
        <v>186</v>
      </c>
      <c r="G161">
        <f t="shared" si="2"/>
        <v>9520.0000000186265</v>
      </c>
      <c r="H161">
        <v>1672.74</v>
      </c>
    </row>
    <row r="162" spans="1:8" x14ac:dyDescent="0.25">
      <c r="A162" s="1">
        <v>40409.719884259262</v>
      </c>
      <c r="B162" s="1">
        <v>40409.719884259262</v>
      </c>
      <c r="C162">
        <v>40.424500000000002</v>
      </c>
      <c r="D162">
        <v>-109.851</v>
      </c>
      <c r="E162">
        <v>4</v>
      </c>
      <c r="F162">
        <v>53</v>
      </c>
      <c r="G162">
        <f t="shared" si="2"/>
        <v>9562.000000406988</v>
      </c>
      <c r="H162">
        <v>1674.88</v>
      </c>
    </row>
    <row r="163" spans="1:8" x14ac:dyDescent="0.25">
      <c r="A163" s="1">
        <v>40409.720370370371</v>
      </c>
      <c r="B163" s="1">
        <v>40409.720370370371</v>
      </c>
      <c r="C163">
        <v>40.424669999999999</v>
      </c>
      <c r="D163">
        <v>-109.8505</v>
      </c>
      <c r="E163">
        <v>4</v>
      </c>
      <c r="F163">
        <v>85</v>
      </c>
      <c r="G163">
        <f t="shared" si="2"/>
        <v>9604.0000001667067</v>
      </c>
      <c r="H163">
        <v>1678.84</v>
      </c>
    </row>
    <row r="164" spans="1:8" x14ac:dyDescent="0.25">
      <c r="A164" s="1">
        <v>40409.720856481479</v>
      </c>
      <c r="B164" s="1">
        <v>40409.720856481479</v>
      </c>
      <c r="C164">
        <v>40.424500000000002</v>
      </c>
      <c r="D164">
        <v>-109.85017000000001</v>
      </c>
      <c r="E164">
        <v>2</v>
      </c>
      <c r="F164">
        <v>145</v>
      </c>
      <c r="G164">
        <f t="shared" si="2"/>
        <v>9645.9999999264255</v>
      </c>
      <c r="H164">
        <v>1681.89</v>
      </c>
    </row>
    <row r="165" spans="1:8" x14ac:dyDescent="0.25">
      <c r="A165" s="1">
        <v>40409.721342592595</v>
      </c>
      <c r="B165" s="1">
        <v>40409.721342592595</v>
      </c>
      <c r="C165">
        <v>40.424669999999999</v>
      </c>
      <c r="D165">
        <v>-109.85017000000001</v>
      </c>
      <c r="E165">
        <v>0</v>
      </c>
      <c r="F165">
        <v>313</v>
      </c>
      <c r="G165">
        <f t="shared" si="2"/>
        <v>9688.000000314787</v>
      </c>
      <c r="H165">
        <v>1680.67</v>
      </c>
    </row>
    <row r="166" spans="1:8" x14ac:dyDescent="0.25">
      <c r="A166" s="1">
        <v>40409.721828703703</v>
      </c>
      <c r="B166" s="1">
        <v>40409.721828703703</v>
      </c>
      <c r="C166">
        <v>40.424669999999999</v>
      </c>
      <c r="D166">
        <v>-109.84950000000001</v>
      </c>
      <c r="E166">
        <v>4</v>
      </c>
      <c r="F166">
        <v>92</v>
      </c>
      <c r="G166">
        <f t="shared" si="2"/>
        <v>9730.0000000745058</v>
      </c>
      <c r="H166">
        <v>1681.89</v>
      </c>
    </row>
    <row r="167" spans="1:8" x14ac:dyDescent="0.25">
      <c r="A167" s="1">
        <v>40409.722314814811</v>
      </c>
      <c r="B167" s="1">
        <v>40409.722314814811</v>
      </c>
      <c r="C167">
        <v>40.42483</v>
      </c>
      <c r="D167">
        <v>-109.84932999999999</v>
      </c>
      <c r="E167">
        <v>2</v>
      </c>
      <c r="F167">
        <v>106</v>
      </c>
      <c r="G167">
        <f t="shared" si="2"/>
        <v>9771.9999998342246</v>
      </c>
      <c r="H167">
        <v>1686.76</v>
      </c>
    </row>
    <row r="168" spans="1:8" x14ac:dyDescent="0.25">
      <c r="A168" s="1">
        <v>40409.737835648149</v>
      </c>
      <c r="B168" s="1">
        <v>40409.737835648149</v>
      </c>
      <c r="C168">
        <v>40.337670000000003</v>
      </c>
      <c r="D168">
        <v>-109.84050000000001</v>
      </c>
      <c r="E168">
        <v>91</v>
      </c>
      <c r="F168">
        <v>179</v>
      </c>
      <c r="G168">
        <f t="shared" si="2"/>
        <v>11113.000000244938</v>
      </c>
      <c r="H168">
        <v>1579.78</v>
      </c>
    </row>
    <row r="169" spans="1:8" x14ac:dyDescent="0.25">
      <c r="A169" s="1">
        <v>40409.738333333335</v>
      </c>
      <c r="B169" s="1">
        <v>40409.738333333335</v>
      </c>
      <c r="C169">
        <v>40.327330000000003</v>
      </c>
      <c r="D169">
        <v>-109.84050000000001</v>
      </c>
      <c r="E169">
        <v>100</v>
      </c>
      <c r="F169">
        <v>179</v>
      </c>
      <c r="G169">
        <f t="shared" si="2"/>
        <v>11156.000000238419</v>
      </c>
      <c r="H169">
        <v>0</v>
      </c>
    </row>
    <row r="170" spans="1:8" x14ac:dyDescent="0.25">
      <c r="A170" s="1">
        <v>40409.738807870373</v>
      </c>
      <c r="B170" s="1">
        <v>40409.738807870373</v>
      </c>
      <c r="C170">
        <v>40.317500000000003</v>
      </c>
      <c r="D170">
        <v>-109.84017</v>
      </c>
      <c r="E170">
        <v>93</v>
      </c>
      <c r="F170">
        <v>179</v>
      </c>
      <c r="G170">
        <f t="shared" si="2"/>
        <v>11197.000000393018</v>
      </c>
      <c r="H170">
        <v>1557.83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aprsfi_export_KD7FDH-2_20100818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jsohl</cp:lastModifiedBy>
  <dcterms:created xsi:type="dcterms:W3CDTF">2010-10-14T21:06:04Z</dcterms:created>
  <dcterms:modified xsi:type="dcterms:W3CDTF">2010-10-14T21:37:21Z</dcterms:modified>
</cp:coreProperties>
</file>